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utsuu\Desktop\"/>
    </mc:Choice>
  </mc:AlternateContent>
  <bookViews>
    <workbookView xWindow="-15" yWindow="-15" windowWidth="10245" windowHeight="8580" tabRatio="444" firstSheet="7" activeTab="7"/>
  </bookViews>
  <sheets>
    <sheet name="1月分 " sheetId="44" r:id="rId1"/>
    <sheet name="２月２６日から２９日" sheetId="60" r:id="rId2"/>
    <sheet name="２月中" sheetId="65" r:id="rId3"/>
    <sheet name="2月26日から3月3日まで" sheetId="63" r:id="rId4"/>
    <sheet name="２月累計" sheetId="64" r:id="rId5"/>
    <sheet name="3月1日から3日まで" sheetId="68" r:id="rId6"/>
    <sheet name="3月4日から3月10日まで" sheetId="67" r:id="rId7"/>
    <sheet name="1~11月" sheetId="71" r:id="rId8"/>
  </sheets>
  <definedNames>
    <definedName name="_xlnm.Print_Area" localSheetId="7">'1~11月'!$A$1:$T$49</definedName>
    <definedName name="_xlnm.Print_Area" localSheetId="0">'1月分 '!$A$1:$U$57</definedName>
    <definedName name="_xlnm.Print_Area" localSheetId="1">'２月２６日から２９日'!$A$1:$U$57</definedName>
    <definedName name="_xlnm.Print_Area" localSheetId="3">'2月26日から3月3日まで'!$A$1:$U$57</definedName>
    <definedName name="_xlnm.Print_Area" localSheetId="2">'２月中'!$A$1:$U$57</definedName>
    <definedName name="_xlnm.Print_Area" localSheetId="4">'２月累計'!$A$1:$U$57</definedName>
    <definedName name="_xlnm.Print_Area" localSheetId="5">'3月1日から3日まで'!$A$1:$U$57</definedName>
    <definedName name="_xlnm.Print_Area" localSheetId="6">'3月4日から3月10日まで'!$A$1:$U$57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49" i="71" l="1"/>
  <c r="P49" i="71" l="1"/>
  <c r="S49" i="71" l="1"/>
  <c r="R49" i="71"/>
  <c r="Q49" i="71"/>
  <c r="O49" i="71"/>
  <c r="N49" i="71"/>
  <c r="M49" i="71"/>
  <c r="L49" i="71"/>
  <c r="K49" i="71"/>
  <c r="J49" i="71"/>
  <c r="H49" i="71"/>
  <c r="G49" i="71"/>
  <c r="F49" i="71"/>
  <c r="T48" i="71"/>
  <c r="V48" i="71" s="1"/>
  <c r="T47" i="71"/>
  <c r="V47" i="71" s="1"/>
  <c r="T46" i="71"/>
  <c r="V46" i="71" s="1"/>
  <c r="T45" i="71"/>
  <c r="V45" i="71" s="1"/>
  <c r="T44" i="71"/>
  <c r="V44" i="71" s="1"/>
  <c r="T43" i="71"/>
  <c r="V43" i="71" s="1"/>
  <c r="T42" i="71"/>
  <c r="V42" i="71" s="1"/>
  <c r="T41" i="71"/>
  <c r="V41" i="71" s="1"/>
  <c r="T40" i="71"/>
  <c r="V40" i="71" s="1"/>
  <c r="T39" i="71"/>
  <c r="V39" i="71" s="1"/>
  <c r="T38" i="71"/>
  <c r="V38" i="71" s="1"/>
  <c r="T37" i="71"/>
  <c r="V37" i="71" s="1"/>
  <c r="T36" i="71"/>
  <c r="V36" i="71" s="1"/>
  <c r="T35" i="71"/>
  <c r="V35" i="71" s="1"/>
  <c r="T34" i="71"/>
  <c r="V34" i="71" s="1"/>
  <c r="T33" i="71"/>
  <c r="V33" i="71" s="1"/>
  <c r="T32" i="71"/>
  <c r="V32" i="71" s="1"/>
  <c r="T31" i="71"/>
  <c r="V31" i="71" s="1"/>
  <c r="T30" i="71"/>
  <c r="V30" i="71" s="1"/>
  <c r="T29" i="71"/>
  <c r="V29" i="71" s="1"/>
  <c r="T28" i="71"/>
  <c r="V28" i="71" s="1"/>
  <c r="T27" i="71"/>
  <c r="V27" i="71" s="1"/>
  <c r="T26" i="71"/>
  <c r="V26" i="71" s="1"/>
  <c r="T25" i="71"/>
  <c r="V25" i="71" s="1"/>
  <c r="T24" i="71"/>
  <c r="V24" i="71" s="1"/>
  <c r="T23" i="71"/>
  <c r="V23" i="71" s="1"/>
  <c r="T22" i="71"/>
  <c r="V22" i="71" s="1"/>
  <c r="T21" i="71"/>
  <c r="V21" i="71" s="1"/>
  <c r="T20" i="71"/>
  <c r="V20" i="71" s="1"/>
  <c r="T19" i="71"/>
  <c r="V19" i="71" s="1"/>
  <c r="T18" i="71"/>
  <c r="V18" i="71" s="1"/>
  <c r="T17" i="71"/>
  <c r="V17" i="71" s="1"/>
  <c r="T16" i="71"/>
  <c r="V16" i="71" s="1"/>
  <c r="T15" i="71"/>
  <c r="V15" i="71" s="1"/>
  <c r="T14" i="71"/>
  <c r="V14" i="71" s="1"/>
  <c r="T13" i="71"/>
  <c r="V13" i="71" s="1"/>
  <c r="T12" i="71"/>
  <c r="V12" i="71" s="1"/>
  <c r="T11" i="71"/>
  <c r="V11" i="71" s="1"/>
  <c r="T10" i="71"/>
  <c r="V10" i="71" s="1"/>
  <c r="T9" i="71"/>
  <c r="V9" i="71" s="1"/>
  <c r="T8" i="71"/>
  <c r="V8" i="71" s="1"/>
  <c r="T7" i="71"/>
  <c r="V7" i="71" s="1"/>
  <c r="T49" i="71" l="1"/>
  <c r="V49" i="71" s="1"/>
</calcChain>
</file>

<file path=xl/sharedStrings.xml><?xml version="1.0" encoding="utf-8"?>
<sst xmlns="http://schemas.openxmlformats.org/spreadsheetml/2006/main" count="1372" uniqueCount="240">
  <si>
    <t>侵入盗</t>
    <rPh sb="0" eb="1">
      <t>_x0000_゜ョウ</t>
    </rPh>
    <rPh sb="1" eb="2">
      <t>_x0000_゜ョウ</t>
    </rPh>
    <rPh sb="2" eb="3">
      <t>トウ</t>
    </rPh>
    <phoneticPr fontId="2"/>
  </si>
  <si>
    <t>乗物盗</t>
    <rPh sb="0" eb="2">
      <t>ノリモノ</t>
    </rPh>
    <rPh sb="2" eb="3">
      <t>トウ</t>
    </rPh>
    <phoneticPr fontId="2"/>
  </si>
  <si>
    <t>居空き</t>
    <rPh sb="0" eb="1">
      <t>イ</t>
    </rPh>
    <rPh sb="1" eb="2">
      <t>ア</t>
    </rPh>
    <phoneticPr fontId="2"/>
  </si>
  <si>
    <t>自動車</t>
    <rPh sb="0" eb="3">
      <t>ジドウシャ</t>
    </rPh>
    <phoneticPr fontId="2"/>
  </si>
  <si>
    <t>自転車</t>
    <rPh sb="0" eb="3">
      <t>ジテンシャ</t>
    </rPh>
    <phoneticPr fontId="2"/>
  </si>
  <si>
    <t>路上強盗</t>
    <rPh sb="0" eb="2">
      <t>ロジョウ</t>
    </rPh>
    <rPh sb="2" eb="4">
      <t>ゴウトウ</t>
    </rPh>
    <phoneticPr fontId="2"/>
  </si>
  <si>
    <t>放火</t>
    <rPh sb="0" eb="2">
      <t>ホウカ</t>
    </rPh>
    <phoneticPr fontId="2"/>
  </si>
  <si>
    <t>性犯罪</t>
    <rPh sb="0" eb="3">
      <t>セイハンザイ</t>
    </rPh>
    <phoneticPr fontId="2"/>
  </si>
  <si>
    <t>車上狙い</t>
    <rPh sb="0" eb="2">
      <t>シャジョウ</t>
    </rPh>
    <rPh sb="2" eb="3">
      <t>ネラ</t>
    </rPh>
    <phoneticPr fontId="2"/>
  </si>
  <si>
    <t>龍ヶ崎市</t>
    <rPh sb="0" eb="4">
      <t>リュウガサキシ</t>
    </rPh>
    <phoneticPr fontId="2"/>
  </si>
  <si>
    <t>署所在地</t>
    <rPh sb="0" eb="1">
      <t>ショ</t>
    </rPh>
    <rPh sb="1" eb="4">
      <t>ショザイチ</t>
    </rPh>
    <phoneticPr fontId="2"/>
  </si>
  <si>
    <t>佐貫駅前交番</t>
    <rPh sb="0" eb="2">
      <t>サヌキ</t>
    </rPh>
    <rPh sb="2" eb="4">
      <t>エキマエ</t>
    </rPh>
    <rPh sb="4" eb="6">
      <t>コウバン</t>
    </rPh>
    <phoneticPr fontId="2"/>
  </si>
  <si>
    <t>貝原塚１</t>
    <rPh sb="0" eb="2">
      <t>カイハラ</t>
    </rPh>
    <rPh sb="2" eb="3">
      <t>ヅカ</t>
    </rPh>
    <phoneticPr fontId="2"/>
  </si>
  <si>
    <t>貝原塚２</t>
    <rPh sb="0" eb="2">
      <t>カイハラ</t>
    </rPh>
    <rPh sb="2" eb="3">
      <t>ヅカ</t>
    </rPh>
    <phoneticPr fontId="2"/>
  </si>
  <si>
    <t>１　　区</t>
    <rPh sb="3" eb="4">
      <t>ク</t>
    </rPh>
    <phoneticPr fontId="2"/>
  </si>
  <si>
    <t>２　　区</t>
    <rPh sb="3" eb="4">
      <t>ク</t>
    </rPh>
    <phoneticPr fontId="2"/>
  </si>
  <si>
    <t>３　　区</t>
    <rPh sb="3" eb="4">
      <t>ク</t>
    </rPh>
    <phoneticPr fontId="2"/>
  </si>
  <si>
    <t>４　　区</t>
    <rPh sb="3" eb="4">
      <t>ク</t>
    </rPh>
    <phoneticPr fontId="2"/>
  </si>
  <si>
    <t>５　　区</t>
    <rPh sb="3" eb="4">
      <t>ク</t>
    </rPh>
    <phoneticPr fontId="2"/>
  </si>
  <si>
    <t>６　　区</t>
    <rPh sb="3" eb="4">
      <t>ク</t>
    </rPh>
    <phoneticPr fontId="2"/>
  </si>
  <si>
    <t>７　　区</t>
    <rPh sb="3" eb="4">
      <t>ク</t>
    </rPh>
    <phoneticPr fontId="2"/>
  </si>
  <si>
    <t>８　　区</t>
    <rPh sb="3" eb="4">
      <t>ク</t>
    </rPh>
    <phoneticPr fontId="2"/>
  </si>
  <si>
    <t>１０　区</t>
    <rPh sb="3" eb="4">
      <t>ク</t>
    </rPh>
    <phoneticPr fontId="2"/>
  </si>
  <si>
    <t>９　　区</t>
    <rPh sb="3" eb="4">
      <t>ク</t>
    </rPh>
    <phoneticPr fontId="2"/>
  </si>
  <si>
    <t>半　　田</t>
    <rPh sb="0" eb="1">
      <t>ハン</t>
    </rPh>
    <rPh sb="3" eb="4">
      <t>タ</t>
    </rPh>
    <phoneticPr fontId="2"/>
  </si>
  <si>
    <t>長　　沖</t>
    <rPh sb="0" eb="1">
      <t>チョウ</t>
    </rPh>
    <rPh sb="3" eb="4">
      <t>オキ</t>
    </rPh>
    <phoneticPr fontId="2"/>
  </si>
  <si>
    <t>牛久市</t>
    <rPh sb="0" eb="3">
      <t>ウシクシ</t>
    </rPh>
    <phoneticPr fontId="2"/>
  </si>
  <si>
    <t>牛久地区交番</t>
    <rPh sb="0" eb="2">
      <t>ウシク</t>
    </rPh>
    <rPh sb="2" eb="4">
      <t>チク</t>
    </rPh>
    <rPh sb="4" eb="6">
      <t>コウバン</t>
    </rPh>
    <phoneticPr fontId="2"/>
  </si>
  <si>
    <t>牛久駅前交番</t>
    <rPh sb="0" eb="2">
      <t>ウシク</t>
    </rPh>
    <rPh sb="2" eb="4">
      <t>エキマエ</t>
    </rPh>
    <rPh sb="4" eb="6">
      <t>コウバン</t>
    </rPh>
    <phoneticPr fontId="2"/>
  </si>
  <si>
    <t>大和田</t>
    <rPh sb="0" eb="3">
      <t>オオワダ</t>
    </rPh>
    <phoneticPr fontId="2"/>
  </si>
  <si>
    <t>久野</t>
    <rPh sb="0" eb="2">
      <t>クノ</t>
    </rPh>
    <phoneticPr fontId="2"/>
  </si>
  <si>
    <t>１１　区</t>
    <rPh sb="3" eb="4">
      <t>ク</t>
    </rPh>
    <phoneticPr fontId="2"/>
  </si>
  <si>
    <t>１２　区</t>
    <rPh sb="3" eb="4">
      <t>ク</t>
    </rPh>
    <phoneticPr fontId="2"/>
  </si>
  <si>
    <t>河内町</t>
    <rPh sb="0" eb="3">
      <t>カワチマチ</t>
    </rPh>
    <phoneticPr fontId="2"/>
  </si>
  <si>
    <t>生板</t>
    <rPh sb="0" eb="1">
      <t>ナマ</t>
    </rPh>
    <rPh sb="1" eb="2">
      <t>イタ</t>
    </rPh>
    <phoneticPr fontId="2"/>
  </si>
  <si>
    <t>源清田</t>
    <rPh sb="0" eb="1">
      <t>ゲン</t>
    </rPh>
    <rPh sb="1" eb="2">
      <t>セイ</t>
    </rPh>
    <rPh sb="2" eb="3">
      <t>タ</t>
    </rPh>
    <phoneticPr fontId="2"/>
  </si>
  <si>
    <t>長竿</t>
    <rPh sb="0" eb="2">
      <t>ナガサオ</t>
    </rPh>
    <phoneticPr fontId="2"/>
  </si>
  <si>
    <t>金江津</t>
    <rPh sb="0" eb="3">
      <t>カナエツ</t>
    </rPh>
    <phoneticPr fontId="2"/>
  </si>
  <si>
    <t>横山</t>
    <rPh sb="0" eb="2">
      <t>ヨコヤマ</t>
    </rPh>
    <phoneticPr fontId="2"/>
  </si>
  <si>
    <t>兼務上山</t>
    <rPh sb="0" eb="2">
      <t>ケンム</t>
    </rPh>
    <rPh sb="2" eb="4">
      <t>カミヤマ</t>
    </rPh>
    <phoneticPr fontId="2"/>
  </si>
  <si>
    <t>兼務横山</t>
    <rPh sb="0" eb="2">
      <t>ケンム</t>
    </rPh>
    <rPh sb="2" eb="4">
      <t>ヨコヤマ</t>
    </rPh>
    <phoneticPr fontId="2"/>
  </si>
  <si>
    <t>所長</t>
    <rPh sb="0" eb="2">
      <t>ショチョウ</t>
    </rPh>
    <phoneticPr fontId="2"/>
  </si>
  <si>
    <t>飯田</t>
    <rPh sb="0" eb="2">
      <t>イイダ</t>
    </rPh>
    <phoneticPr fontId="2"/>
  </si>
  <si>
    <t>飯島</t>
    <rPh sb="0" eb="2">
      <t>イイジマ</t>
    </rPh>
    <phoneticPr fontId="2"/>
  </si>
  <si>
    <t>大澤</t>
    <rPh sb="0" eb="2">
      <t>オオサワ</t>
    </rPh>
    <phoneticPr fontId="2"/>
  </si>
  <si>
    <t>佐藤</t>
    <rPh sb="0" eb="2">
      <t>サトウ</t>
    </rPh>
    <phoneticPr fontId="2"/>
  </si>
  <si>
    <t>兼務藤井</t>
    <rPh sb="0" eb="2">
      <t>ケンム</t>
    </rPh>
    <rPh sb="2" eb="4">
      <t>フジイ</t>
    </rPh>
    <phoneticPr fontId="2"/>
  </si>
  <si>
    <t>寺内</t>
    <rPh sb="0" eb="2">
      <t>テラウチ</t>
    </rPh>
    <phoneticPr fontId="2"/>
  </si>
  <si>
    <t>清水</t>
    <rPh sb="0" eb="2">
      <t>シミズ</t>
    </rPh>
    <phoneticPr fontId="2"/>
  </si>
  <si>
    <t>高野</t>
    <rPh sb="0" eb="2">
      <t>タカノ</t>
    </rPh>
    <phoneticPr fontId="2"/>
  </si>
  <si>
    <t>石山</t>
    <rPh sb="0" eb="2">
      <t>イシヤマ</t>
    </rPh>
    <phoneticPr fontId="2"/>
  </si>
  <si>
    <t>瓦井</t>
    <rPh sb="0" eb="2">
      <t>カワライ</t>
    </rPh>
    <phoneticPr fontId="2"/>
  </si>
  <si>
    <t>高橋（佳）</t>
    <rPh sb="0" eb="2">
      <t>タカハシ</t>
    </rPh>
    <rPh sb="3" eb="4">
      <t>ヨシ</t>
    </rPh>
    <phoneticPr fontId="2"/>
  </si>
  <si>
    <t>増尾</t>
    <rPh sb="0" eb="2">
      <t>マスオ</t>
    </rPh>
    <phoneticPr fontId="2"/>
  </si>
  <si>
    <t>稲葉</t>
    <rPh sb="0" eb="2">
      <t>イナバ</t>
    </rPh>
    <phoneticPr fontId="2"/>
  </si>
  <si>
    <t>根本</t>
    <rPh sb="0" eb="2">
      <t>ネモト</t>
    </rPh>
    <phoneticPr fontId="2"/>
  </si>
  <si>
    <t>木村</t>
    <rPh sb="0" eb="2">
      <t>キムラ</t>
    </rPh>
    <phoneticPr fontId="2"/>
  </si>
  <si>
    <t>中澤</t>
    <rPh sb="0" eb="2">
      <t>ナカザワ</t>
    </rPh>
    <phoneticPr fontId="2"/>
  </si>
  <si>
    <t>大高</t>
    <rPh sb="0" eb="2">
      <t>オオタカ</t>
    </rPh>
    <phoneticPr fontId="2"/>
  </si>
  <si>
    <t>野口</t>
    <rPh sb="0" eb="2">
      <t>ノグチ</t>
    </rPh>
    <phoneticPr fontId="2"/>
  </si>
  <si>
    <t>松本</t>
    <rPh sb="0" eb="2">
      <t>マツモト</t>
    </rPh>
    <phoneticPr fontId="2"/>
  </si>
  <si>
    <t>野村</t>
    <rPh sb="0" eb="2">
      <t>ノムラ</t>
    </rPh>
    <phoneticPr fontId="2"/>
  </si>
  <si>
    <t>佐貫２～４丁目</t>
    <rPh sb="0" eb="2">
      <t>サヌキ</t>
    </rPh>
    <rPh sb="5" eb="7">
      <t>チョウメ</t>
    </rPh>
    <phoneticPr fontId="2"/>
  </si>
  <si>
    <t>川原代町、入地町、馴柴町</t>
    <rPh sb="0" eb="4">
      <t>カワラシロマチ</t>
    </rPh>
    <rPh sb="5" eb="8">
      <t>イレジマチ</t>
    </rPh>
    <rPh sb="9" eb="12">
      <t>ナレシバマチ</t>
    </rPh>
    <phoneticPr fontId="2"/>
  </si>
  <si>
    <t>長山１～８丁目</t>
    <rPh sb="0" eb="2">
      <t>ナガヤマ</t>
    </rPh>
    <rPh sb="5" eb="7">
      <t>チョウメ</t>
    </rPh>
    <phoneticPr fontId="2"/>
  </si>
  <si>
    <t>松葉１～６丁目、若柴町（長山前）</t>
    <rPh sb="0" eb="2">
      <t>マツバ</t>
    </rPh>
    <rPh sb="5" eb="7">
      <t>チョウメ</t>
    </rPh>
    <rPh sb="8" eb="11">
      <t>ワカシバマチ</t>
    </rPh>
    <rPh sb="12" eb="14">
      <t>ナガヤマ</t>
    </rPh>
    <rPh sb="14" eb="15">
      <t>マエ</t>
    </rPh>
    <phoneticPr fontId="2"/>
  </si>
  <si>
    <t>小柴１～５丁目</t>
    <rPh sb="0" eb="2">
      <t>コシバ</t>
    </rPh>
    <rPh sb="5" eb="7">
      <t>チョウメ</t>
    </rPh>
    <phoneticPr fontId="2"/>
  </si>
  <si>
    <t>中根台１～５丁目、平台１～５丁目</t>
    <rPh sb="0" eb="3">
      <t>ナカネダイ</t>
    </rPh>
    <rPh sb="6" eb="8">
      <t>チョウメ</t>
    </rPh>
    <rPh sb="9" eb="11">
      <t>ヒラダイ</t>
    </rPh>
    <rPh sb="14" eb="16">
      <t>チョウメ</t>
    </rPh>
    <phoneticPr fontId="2"/>
  </si>
  <si>
    <t>久保台１～４丁目</t>
    <rPh sb="0" eb="3">
      <t>クボダイ</t>
    </rPh>
    <rPh sb="6" eb="8">
      <t>チョウメ</t>
    </rPh>
    <phoneticPr fontId="2"/>
  </si>
  <si>
    <t>中央１～３丁目</t>
    <rPh sb="0" eb="2">
      <t>チュウオウ</t>
    </rPh>
    <rPh sb="5" eb="7">
      <t>チョウメ</t>
    </rPh>
    <phoneticPr fontId="2"/>
  </si>
  <si>
    <t>神谷３～６丁目</t>
    <rPh sb="0" eb="2">
      <t>カミヤ</t>
    </rPh>
    <rPh sb="5" eb="7">
      <t>チョウメ</t>
    </rPh>
    <phoneticPr fontId="2"/>
  </si>
  <si>
    <t>上柏田４丁目、栄町４丁目</t>
    <rPh sb="0" eb="3">
      <t>カミカシワダ</t>
    </rPh>
    <rPh sb="4" eb="6">
      <t>チョウメ</t>
    </rPh>
    <rPh sb="7" eb="9">
      <t>サカエマチ</t>
    </rPh>
    <rPh sb="10" eb="12">
      <t>チョウメ</t>
    </rPh>
    <phoneticPr fontId="2"/>
  </si>
  <si>
    <t>田宮町（つつじヶ丘団地）</t>
    <rPh sb="0" eb="2">
      <t>タグウ</t>
    </rPh>
    <rPh sb="2" eb="3">
      <t>マチ</t>
    </rPh>
    <rPh sb="8" eb="9">
      <t>オカ</t>
    </rPh>
    <rPh sb="9" eb="11">
      <t>ダンチ</t>
    </rPh>
    <phoneticPr fontId="2"/>
  </si>
  <si>
    <t>牛久町（上町）</t>
    <rPh sb="0" eb="2">
      <t>ウシク</t>
    </rPh>
    <rPh sb="2" eb="3">
      <t>マチ</t>
    </rPh>
    <rPh sb="4" eb="6">
      <t>カミマチ</t>
    </rPh>
    <phoneticPr fontId="2"/>
  </si>
  <si>
    <t>刈谷３～５丁目</t>
    <rPh sb="0" eb="2">
      <t>カリヤ</t>
    </rPh>
    <rPh sb="5" eb="7">
      <t>チョウメ</t>
    </rPh>
    <phoneticPr fontId="2"/>
  </si>
  <si>
    <t>南１～３丁目</t>
    <rPh sb="0" eb="1">
      <t>ミナミ</t>
    </rPh>
    <rPh sb="4" eb="6">
      <t>チョウメ</t>
    </rPh>
    <phoneticPr fontId="2"/>
  </si>
  <si>
    <t>計</t>
    <rPh sb="0" eb="1">
      <t>ケイ</t>
    </rPh>
    <phoneticPr fontId="2"/>
  </si>
  <si>
    <t>累計</t>
    <rPh sb="0" eb="2">
      <t>ルイケイ</t>
    </rPh>
    <phoneticPr fontId="2"/>
  </si>
  <si>
    <t>世帯数</t>
    <rPh sb="0" eb="3">
      <t>セタイスウ</t>
    </rPh>
    <phoneticPr fontId="2"/>
  </si>
  <si>
    <t>　　　　　　受　　持　　区</t>
    <rPh sb="6" eb="7">
      <t>ウケ</t>
    </rPh>
    <rPh sb="9" eb="10">
      <t>ジ</t>
    </rPh>
    <rPh sb="12" eb="13">
      <t>ク</t>
    </rPh>
    <phoneticPr fontId="2"/>
  </si>
  <si>
    <t>町　　　　　　　　名</t>
    <rPh sb="0" eb="1">
      <t>マチ</t>
    </rPh>
    <rPh sb="9" eb="10">
      <t>メイ</t>
    </rPh>
    <phoneticPr fontId="2"/>
  </si>
  <si>
    <t>田宮町（南部）、牛久町（本町）</t>
    <rPh sb="0" eb="2">
      <t>タグウ</t>
    </rPh>
    <rPh sb="2" eb="3">
      <t>マチ</t>
    </rPh>
    <rPh sb="4" eb="6">
      <t>ナンブ</t>
    </rPh>
    <rPh sb="8" eb="10">
      <t>ウシク</t>
    </rPh>
    <rPh sb="10" eb="11">
      <t>マチ</t>
    </rPh>
    <rPh sb="12" eb="14">
      <t>ホンマチ</t>
    </rPh>
    <phoneticPr fontId="2"/>
  </si>
  <si>
    <t>増減</t>
    <rPh sb="0" eb="2">
      <t>ゾウゲン</t>
    </rPh>
    <phoneticPr fontId="2"/>
  </si>
  <si>
    <t>増減率</t>
    <rPh sb="0" eb="3">
      <t>ゾウゲンリツ</t>
    </rPh>
    <phoneticPr fontId="2"/>
  </si>
  <si>
    <r>
      <t>　　　　　　　　　　　</t>
    </r>
    <r>
      <rPr>
        <sz val="14"/>
        <rFont val="ＭＳ Ｐゴシック"/>
        <family val="3"/>
        <charset val="128"/>
      </rPr>
      <t>月　　　　　日　～　　　　月　　　　　日</t>
    </r>
    <rPh sb="11" eb="12">
      <t>ツキ</t>
    </rPh>
    <rPh sb="17" eb="18">
      <t>ヒ</t>
    </rPh>
    <rPh sb="24" eb="25">
      <t>ツキ</t>
    </rPh>
    <rPh sb="30" eb="31">
      <t>ヒ</t>
    </rPh>
    <phoneticPr fontId="2"/>
  </si>
  <si>
    <t>累計前年比較</t>
    <rPh sb="0" eb="2">
      <t>ルイケイ</t>
    </rPh>
    <rPh sb="2" eb="4">
      <t>ゼンネン</t>
    </rPh>
    <rPh sb="4" eb="6">
      <t>ヒカク</t>
    </rPh>
    <phoneticPr fontId="2"/>
  </si>
  <si>
    <t>富士見（市営富士見住宅）、馴馬町、亀の下、上米、米町（南、駅裏）、根町南、新町本町北</t>
    <rPh sb="0" eb="3">
      <t>フジミ</t>
    </rPh>
    <rPh sb="4" eb="6">
      <t>シエイ</t>
    </rPh>
    <rPh sb="6" eb="9">
      <t>フジミ</t>
    </rPh>
    <rPh sb="9" eb="11">
      <t>ジュウタク</t>
    </rPh>
    <rPh sb="13" eb="16">
      <t>ナレウママチ</t>
    </rPh>
    <rPh sb="17" eb="18">
      <t>カメ</t>
    </rPh>
    <rPh sb="19" eb="20">
      <t>シタ</t>
    </rPh>
    <rPh sb="21" eb="22">
      <t>カミ</t>
    </rPh>
    <rPh sb="22" eb="23">
      <t>コメ</t>
    </rPh>
    <rPh sb="24" eb="26">
      <t>コメマチ</t>
    </rPh>
    <rPh sb="27" eb="28">
      <t>ミナミ</t>
    </rPh>
    <rPh sb="29" eb="31">
      <t>エキウラ</t>
    </rPh>
    <rPh sb="33" eb="35">
      <t>ネマチ</t>
    </rPh>
    <rPh sb="35" eb="36">
      <t>ミナミ</t>
    </rPh>
    <rPh sb="37" eb="39">
      <t>シンマチ</t>
    </rPh>
    <rPh sb="39" eb="41">
      <t>ホンチョウ</t>
    </rPh>
    <rPh sb="41" eb="42">
      <t>キタ</t>
    </rPh>
    <phoneticPr fontId="2"/>
  </si>
  <si>
    <t>愛戸町、野原町、奈戸岡町、根町（北・柏ヶ作・下区）、出し山（北・南）、雇用促進住宅（田町・奈戸岡）、竜ヶ崎小学校東側</t>
    <rPh sb="0" eb="3">
      <t>アタドマチ</t>
    </rPh>
    <rPh sb="4" eb="6">
      <t>ノハラ</t>
    </rPh>
    <rPh sb="6" eb="7">
      <t>マチ</t>
    </rPh>
    <rPh sb="8" eb="11">
      <t>ナドオカ</t>
    </rPh>
    <rPh sb="11" eb="12">
      <t>マチ</t>
    </rPh>
    <rPh sb="13" eb="15">
      <t>ネマチ</t>
    </rPh>
    <rPh sb="16" eb="17">
      <t>キタ</t>
    </rPh>
    <rPh sb="18" eb="19">
      <t>カシワ</t>
    </rPh>
    <rPh sb="20" eb="21">
      <t>サク</t>
    </rPh>
    <rPh sb="22" eb="23">
      <t>シタ</t>
    </rPh>
    <rPh sb="23" eb="24">
      <t>ク</t>
    </rPh>
    <rPh sb="26" eb="27">
      <t>ダ</t>
    </rPh>
    <rPh sb="28" eb="29">
      <t>ヤマ</t>
    </rPh>
    <rPh sb="30" eb="31">
      <t>キタ</t>
    </rPh>
    <rPh sb="32" eb="33">
      <t>ミナミ</t>
    </rPh>
    <rPh sb="35" eb="37">
      <t>コヨウ</t>
    </rPh>
    <rPh sb="37" eb="39">
      <t>ソクシン</t>
    </rPh>
    <rPh sb="39" eb="41">
      <t>ジュウタク</t>
    </rPh>
    <rPh sb="42" eb="44">
      <t>タマチ</t>
    </rPh>
    <rPh sb="45" eb="48">
      <t>ナドオカ</t>
    </rPh>
    <rPh sb="50" eb="53">
      <t>リュウガサキ</t>
    </rPh>
    <rPh sb="53" eb="56">
      <t>ショウガッコウ</t>
    </rPh>
    <rPh sb="56" eb="58">
      <t>ヒガシガワ</t>
    </rPh>
    <phoneticPr fontId="2"/>
  </si>
  <si>
    <t>東町、直鮒町（東・西）、江川（南・北）、栄町、上町、下町（西・北）</t>
    <rPh sb="0" eb="2">
      <t>ヒガシマチ</t>
    </rPh>
    <rPh sb="3" eb="5">
      <t>スウブナ</t>
    </rPh>
    <rPh sb="5" eb="6">
      <t>マチ</t>
    </rPh>
    <rPh sb="7" eb="8">
      <t>ヒガシ</t>
    </rPh>
    <rPh sb="9" eb="10">
      <t>ニシ</t>
    </rPh>
    <rPh sb="12" eb="14">
      <t>エガワ</t>
    </rPh>
    <rPh sb="15" eb="16">
      <t>ミナミ</t>
    </rPh>
    <rPh sb="17" eb="18">
      <t>キタ</t>
    </rPh>
    <rPh sb="20" eb="22">
      <t>サカエマチ</t>
    </rPh>
    <rPh sb="23" eb="25">
      <t>カミマチ</t>
    </rPh>
    <rPh sb="26" eb="28">
      <t>シモマチ</t>
    </rPh>
    <rPh sb="29" eb="30">
      <t>ニシ</t>
    </rPh>
    <rPh sb="31" eb="32">
      <t>キタ</t>
    </rPh>
    <phoneticPr fontId="2"/>
  </si>
  <si>
    <t>砂町（北・南）、緑町（東・西）、緑町団地、下町（東・南）</t>
    <rPh sb="0" eb="2">
      <t>スナマチ</t>
    </rPh>
    <rPh sb="3" eb="4">
      <t>キタ</t>
    </rPh>
    <rPh sb="5" eb="6">
      <t>ミナミ</t>
    </rPh>
    <rPh sb="8" eb="10">
      <t>ミドリマチ</t>
    </rPh>
    <rPh sb="11" eb="12">
      <t>ヒガシ</t>
    </rPh>
    <rPh sb="13" eb="14">
      <t>ニシ</t>
    </rPh>
    <rPh sb="16" eb="18">
      <t>ミドリマチ</t>
    </rPh>
    <rPh sb="18" eb="20">
      <t>ダンチ</t>
    </rPh>
    <rPh sb="21" eb="23">
      <t>シモマチ</t>
    </rPh>
    <rPh sb="24" eb="25">
      <t>ヒガシ</t>
    </rPh>
    <rPh sb="26" eb="27">
      <t>ミナミ</t>
    </rPh>
    <phoneticPr fontId="2"/>
  </si>
  <si>
    <t>宮淵町、大徳町</t>
    <rPh sb="0" eb="1">
      <t>ミヤ</t>
    </rPh>
    <rPh sb="1" eb="2">
      <t>フチ</t>
    </rPh>
    <rPh sb="2" eb="3">
      <t>マチ</t>
    </rPh>
    <rPh sb="4" eb="6">
      <t>ダイトク</t>
    </rPh>
    <rPh sb="6" eb="7">
      <t>チョウ</t>
    </rPh>
    <phoneticPr fontId="2"/>
  </si>
  <si>
    <t>米町（水門）、姫宮町、高砂、横町、新町本町南、新町南（並木北・並木南）</t>
    <rPh sb="0" eb="2">
      <t>コメマチ</t>
    </rPh>
    <rPh sb="3" eb="5">
      <t>ミズモン</t>
    </rPh>
    <rPh sb="7" eb="10">
      <t>ヒメミヤマチ</t>
    </rPh>
    <rPh sb="11" eb="13">
      <t>タカスナ</t>
    </rPh>
    <rPh sb="14" eb="16">
      <t>ヨコマチ</t>
    </rPh>
    <rPh sb="17" eb="19">
      <t>シンマチ</t>
    </rPh>
    <rPh sb="19" eb="21">
      <t>ホンチョウ</t>
    </rPh>
    <rPh sb="21" eb="22">
      <t>ミナミ</t>
    </rPh>
    <rPh sb="23" eb="25">
      <t>シンマチ</t>
    </rPh>
    <rPh sb="25" eb="26">
      <t>ミナミ</t>
    </rPh>
    <rPh sb="27" eb="29">
      <t>ナミキ</t>
    </rPh>
    <rPh sb="29" eb="30">
      <t>キタ</t>
    </rPh>
    <rPh sb="31" eb="33">
      <t>ナミキ</t>
    </rPh>
    <rPh sb="33" eb="34">
      <t>ミナミ</t>
    </rPh>
    <phoneticPr fontId="2"/>
  </si>
  <si>
    <t>佐貫１丁目、佐貫町（常磐線東側）、小通幸谷（常磐線東側）、若柴町（３１３６～３１４０）、南中島（６７０・６３７）</t>
    <rPh sb="0" eb="2">
      <t>サヌキ</t>
    </rPh>
    <rPh sb="3" eb="5">
      <t>チョウメ</t>
    </rPh>
    <rPh sb="6" eb="9">
      <t>サヌキマチ</t>
    </rPh>
    <rPh sb="10" eb="12">
      <t>ジョウバン</t>
    </rPh>
    <rPh sb="12" eb="13">
      <t>セン</t>
    </rPh>
    <rPh sb="13" eb="15">
      <t>ヒガシガワ</t>
    </rPh>
    <rPh sb="17" eb="18">
      <t>コ</t>
    </rPh>
    <rPh sb="18" eb="19">
      <t>ドオ</t>
    </rPh>
    <rPh sb="19" eb="20">
      <t>コウ</t>
    </rPh>
    <rPh sb="20" eb="21">
      <t>ヤ</t>
    </rPh>
    <rPh sb="22" eb="24">
      <t>ジョウバン</t>
    </rPh>
    <rPh sb="24" eb="25">
      <t>セン</t>
    </rPh>
    <rPh sb="25" eb="27">
      <t>ヒガシガワ</t>
    </rPh>
    <rPh sb="29" eb="31">
      <t>ワカシバ</t>
    </rPh>
    <rPh sb="31" eb="32">
      <t>マチ</t>
    </rPh>
    <rPh sb="44" eb="45">
      <t>ミナミ</t>
    </rPh>
    <rPh sb="45" eb="47">
      <t>ナカジマ</t>
    </rPh>
    <phoneticPr fontId="2"/>
  </si>
  <si>
    <t>若柴町、南中島、小通幸谷（４６１～４７６）、佐貫町（７９４～７９９・８０２～８０４・８３９）、川崎町</t>
    <rPh sb="0" eb="3">
      <t>ワカシバマチ</t>
    </rPh>
    <rPh sb="4" eb="7">
      <t>ミナミナカジマ</t>
    </rPh>
    <rPh sb="8" eb="9">
      <t>コ</t>
    </rPh>
    <rPh sb="9" eb="10">
      <t>ドオ</t>
    </rPh>
    <rPh sb="10" eb="12">
      <t>コウヤ</t>
    </rPh>
    <rPh sb="22" eb="25">
      <t>サヌキマチ</t>
    </rPh>
    <rPh sb="47" eb="50">
      <t>カワサキマチ</t>
    </rPh>
    <phoneticPr fontId="2"/>
  </si>
  <si>
    <t>佐貫町（常磐線西側）、小通幸谷（常磐線西側）、稗柄町、庄兵衛新田町、若柴町（３３２１～３３３４）</t>
    <rPh sb="0" eb="3">
      <t>サヌキマチ</t>
    </rPh>
    <rPh sb="4" eb="6">
      <t>ジョウバン</t>
    </rPh>
    <rPh sb="6" eb="7">
      <t>セン</t>
    </rPh>
    <rPh sb="7" eb="9">
      <t>ニシガワ</t>
    </rPh>
    <rPh sb="11" eb="12">
      <t>コ</t>
    </rPh>
    <rPh sb="12" eb="13">
      <t>トオリ</t>
    </rPh>
    <rPh sb="13" eb="14">
      <t>コウ</t>
    </rPh>
    <rPh sb="14" eb="15">
      <t>ヤ</t>
    </rPh>
    <rPh sb="16" eb="18">
      <t>ジョウバン</t>
    </rPh>
    <rPh sb="18" eb="19">
      <t>セン</t>
    </rPh>
    <rPh sb="19" eb="21">
      <t>ニシガワ</t>
    </rPh>
    <rPh sb="23" eb="25">
      <t>ヒエガラ</t>
    </rPh>
    <rPh sb="25" eb="26">
      <t>マチ</t>
    </rPh>
    <rPh sb="27" eb="28">
      <t>ショウ</t>
    </rPh>
    <rPh sb="28" eb="29">
      <t>ヘイ</t>
    </rPh>
    <rPh sb="29" eb="30">
      <t>エイ</t>
    </rPh>
    <rPh sb="30" eb="32">
      <t>シンデン</t>
    </rPh>
    <rPh sb="32" eb="33">
      <t>マチ</t>
    </rPh>
    <rPh sb="34" eb="36">
      <t>ワカシバ</t>
    </rPh>
    <rPh sb="36" eb="37">
      <t>マチ</t>
    </rPh>
    <phoneticPr fontId="2"/>
  </si>
  <si>
    <t>貝原塚町、薄倉町、泉町、藤ヶ丘、松ヶ丘、向陽台</t>
    <rPh sb="0" eb="2">
      <t>カイハラ</t>
    </rPh>
    <rPh sb="2" eb="3">
      <t>ヅカ</t>
    </rPh>
    <rPh sb="3" eb="4">
      <t>マチ</t>
    </rPh>
    <rPh sb="5" eb="7">
      <t>ウスクラ</t>
    </rPh>
    <rPh sb="7" eb="8">
      <t>マチ</t>
    </rPh>
    <rPh sb="9" eb="10">
      <t>イズミ</t>
    </rPh>
    <rPh sb="10" eb="11">
      <t>マチ</t>
    </rPh>
    <rPh sb="12" eb="15">
      <t>フジガオカ</t>
    </rPh>
    <rPh sb="16" eb="19">
      <t>マツガオカ</t>
    </rPh>
    <rPh sb="20" eb="23">
      <t>コウヨウダイ</t>
    </rPh>
    <phoneticPr fontId="2"/>
  </si>
  <si>
    <t>八代町、羽原町、別所町、城ノ内、中里</t>
    <rPh sb="0" eb="3">
      <t>ヤシロマチ</t>
    </rPh>
    <rPh sb="4" eb="7">
      <t>ハバラマチ</t>
    </rPh>
    <rPh sb="8" eb="10">
      <t>ベッショ</t>
    </rPh>
    <rPh sb="10" eb="11">
      <t>マチ</t>
    </rPh>
    <rPh sb="12" eb="13">
      <t>ジョウ</t>
    </rPh>
    <rPh sb="14" eb="15">
      <t>ウチ</t>
    </rPh>
    <rPh sb="16" eb="18">
      <t>ナカサト</t>
    </rPh>
    <phoneticPr fontId="2"/>
  </si>
  <si>
    <t>塗戸町、高作町、半田町、長峰町、板橋町、大塚町、白羽町</t>
    <rPh sb="0" eb="1">
      <t>ヌ</t>
    </rPh>
    <rPh sb="1" eb="2">
      <t>ト</t>
    </rPh>
    <rPh sb="2" eb="3">
      <t>マチ</t>
    </rPh>
    <rPh sb="4" eb="6">
      <t>タカサク</t>
    </rPh>
    <rPh sb="6" eb="7">
      <t>マチ</t>
    </rPh>
    <rPh sb="8" eb="11">
      <t>ハンダマチ</t>
    </rPh>
    <rPh sb="12" eb="14">
      <t>ナガミネ</t>
    </rPh>
    <rPh sb="14" eb="15">
      <t>マチ</t>
    </rPh>
    <rPh sb="16" eb="19">
      <t>イタバシマチ</t>
    </rPh>
    <rPh sb="20" eb="23">
      <t>オオツカマチ</t>
    </rPh>
    <rPh sb="24" eb="26">
      <t>シラワ</t>
    </rPh>
    <rPh sb="26" eb="27">
      <t>マチ</t>
    </rPh>
    <phoneticPr fontId="2"/>
  </si>
  <si>
    <t>長沖町、長沖新田町、須藤堀町、豊田町、北方町、羽黒町、高須町、大留町、南ヶ丘</t>
    <rPh sb="0" eb="3">
      <t>ナガオキマチ</t>
    </rPh>
    <rPh sb="4" eb="6">
      <t>ナガオキ</t>
    </rPh>
    <rPh sb="6" eb="8">
      <t>シンデン</t>
    </rPh>
    <rPh sb="8" eb="9">
      <t>マチ</t>
    </rPh>
    <rPh sb="10" eb="12">
      <t>スドウ</t>
    </rPh>
    <rPh sb="12" eb="13">
      <t>ホリ</t>
    </rPh>
    <rPh sb="13" eb="14">
      <t>マチ</t>
    </rPh>
    <rPh sb="15" eb="17">
      <t>トヨタ</t>
    </rPh>
    <rPh sb="17" eb="18">
      <t>マチ</t>
    </rPh>
    <rPh sb="19" eb="22">
      <t>キタカタマチ</t>
    </rPh>
    <rPh sb="23" eb="25">
      <t>ハグロ</t>
    </rPh>
    <rPh sb="25" eb="26">
      <t>マチ</t>
    </rPh>
    <rPh sb="27" eb="29">
      <t>タカス</t>
    </rPh>
    <rPh sb="29" eb="30">
      <t>マチ</t>
    </rPh>
    <rPh sb="31" eb="33">
      <t>オオトメ</t>
    </rPh>
    <rPh sb="33" eb="34">
      <t>マチ</t>
    </rPh>
    <rPh sb="35" eb="36">
      <t>ミナミ</t>
    </rPh>
    <rPh sb="37" eb="38">
      <t>オカ</t>
    </rPh>
    <phoneticPr fontId="2"/>
  </si>
  <si>
    <t>栄町２・３・５丁目、中央４丁目</t>
    <rPh sb="0" eb="2">
      <t>サカエマチ</t>
    </rPh>
    <rPh sb="7" eb="9">
      <t>チョウメ</t>
    </rPh>
    <rPh sb="10" eb="12">
      <t>チュウオウ</t>
    </rPh>
    <rPh sb="13" eb="15">
      <t>チョウメ</t>
    </rPh>
    <phoneticPr fontId="2"/>
  </si>
  <si>
    <t>柏田町（東急団地・柏田町アパート）、田宮２丁目１番～５０番（北部）</t>
    <rPh sb="0" eb="2">
      <t>カシワダ</t>
    </rPh>
    <rPh sb="2" eb="3">
      <t>マチ</t>
    </rPh>
    <rPh sb="4" eb="6">
      <t>トウキュウ</t>
    </rPh>
    <rPh sb="6" eb="8">
      <t>ダンチ</t>
    </rPh>
    <rPh sb="9" eb="11">
      <t>カシワダ</t>
    </rPh>
    <rPh sb="11" eb="12">
      <t>マチ</t>
    </rPh>
    <rPh sb="18" eb="20">
      <t>タグウ</t>
    </rPh>
    <rPh sb="21" eb="23">
      <t>チョウメ</t>
    </rPh>
    <rPh sb="24" eb="25">
      <t>バン</t>
    </rPh>
    <rPh sb="28" eb="29">
      <t>バン</t>
    </rPh>
    <rPh sb="30" eb="32">
      <t>ホクブ</t>
    </rPh>
    <phoneticPr fontId="2"/>
  </si>
  <si>
    <t>栄町１・６丁目</t>
    <rPh sb="0" eb="2">
      <t>サカエマチ</t>
    </rPh>
    <rPh sb="5" eb="7">
      <t>チョウメ</t>
    </rPh>
    <phoneticPr fontId="2"/>
  </si>
  <si>
    <t>神谷１・２丁目</t>
    <rPh sb="0" eb="2">
      <t>カミヤ</t>
    </rPh>
    <rPh sb="5" eb="7">
      <t>チョウメ</t>
    </rPh>
    <phoneticPr fontId="2"/>
  </si>
  <si>
    <t>さくら台１・２丁目</t>
    <rPh sb="3" eb="4">
      <t>ダイ</t>
    </rPh>
    <rPh sb="7" eb="9">
      <t>チョウメ</t>
    </rPh>
    <phoneticPr fontId="2"/>
  </si>
  <si>
    <t>女化町、さくら台３・４丁目</t>
    <rPh sb="0" eb="2">
      <t>オナバケ</t>
    </rPh>
    <rPh sb="2" eb="3">
      <t>マチ</t>
    </rPh>
    <rPh sb="7" eb="8">
      <t>ダイ</t>
    </rPh>
    <rPh sb="11" eb="13">
      <t>チョウメ</t>
    </rPh>
    <phoneticPr fontId="2"/>
  </si>
  <si>
    <t>岡見町（第７～第９次トーホー団地）、柏田町（５０～１６００）</t>
    <rPh sb="0" eb="2">
      <t>オカミ</t>
    </rPh>
    <rPh sb="2" eb="3">
      <t>マチ</t>
    </rPh>
    <rPh sb="4" eb="5">
      <t>ダイ</t>
    </rPh>
    <rPh sb="7" eb="8">
      <t>ダイ</t>
    </rPh>
    <rPh sb="9" eb="10">
      <t>ジ</t>
    </rPh>
    <rPh sb="14" eb="16">
      <t>ダンチ</t>
    </rPh>
    <rPh sb="18" eb="20">
      <t>カシワダ</t>
    </rPh>
    <rPh sb="20" eb="21">
      <t>マチ</t>
    </rPh>
    <phoneticPr fontId="2"/>
  </si>
  <si>
    <t>岡見町（岡見十字路東・西・第１０トーホー団地）、上柏田３丁目、上太田町、結束町</t>
    <rPh sb="0" eb="2">
      <t>オカミ</t>
    </rPh>
    <rPh sb="2" eb="3">
      <t>マチ</t>
    </rPh>
    <rPh sb="4" eb="6">
      <t>オカミ</t>
    </rPh>
    <rPh sb="6" eb="9">
      <t>ジュウジロ</t>
    </rPh>
    <rPh sb="9" eb="10">
      <t>ヒガシ</t>
    </rPh>
    <rPh sb="11" eb="12">
      <t>ニシ</t>
    </rPh>
    <rPh sb="13" eb="14">
      <t>ダイ</t>
    </rPh>
    <rPh sb="20" eb="22">
      <t>ダンチ</t>
    </rPh>
    <rPh sb="24" eb="27">
      <t>カミカシワダ</t>
    </rPh>
    <rPh sb="28" eb="30">
      <t>チョウメ</t>
    </rPh>
    <rPh sb="31" eb="32">
      <t>カミ</t>
    </rPh>
    <rPh sb="32" eb="34">
      <t>オオタ</t>
    </rPh>
    <rPh sb="34" eb="35">
      <t>マチ</t>
    </rPh>
    <rPh sb="36" eb="38">
      <t>ケッソク</t>
    </rPh>
    <rPh sb="38" eb="39">
      <t>マチ</t>
    </rPh>
    <phoneticPr fontId="2"/>
  </si>
  <si>
    <t>上柏田１・２丁目</t>
    <rPh sb="0" eb="3">
      <t>カミカシワダ</t>
    </rPh>
    <rPh sb="6" eb="8">
      <t>チョウメ</t>
    </rPh>
    <phoneticPr fontId="2"/>
  </si>
  <si>
    <t>田宮町（北部）、中央５丁目、田宮２・３丁目</t>
    <rPh sb="0" eb="2">
      <t>タグウ</t>
    </rPh>
    <rPh sb="2" eb="3">
      <t>マチ</t>
    </rPh>
    <rPh sb="4" eb="6">
      <t>ホクブ</t>
    </rPh>
    <rPh sb="8" eb="10">
      <t>チュウオウ</t>
    </rPh>
    <rPh sb="11" eb="13">
      <t>チョウメ</t>
    </rPh>
    <rPh sb="14" eb="16">
      <t>タグウ</t>
    </rPh>
    <rPh sb="19" eb="21">
      <t>チョウメ</t>
    </rPh>
    <phoneticPr fontId="2"/>
  </si>
  <si>
    <t>刈谷１・２丁目</t>
    <rPh sb="0" eb="2">
      <t>カリヤ</t>
    </rPh>
    <rPh sb="5" eb="7">
      <t>チョウメ</t>
    </rPh>
    <phoneticPr fontId="2"/>
  </si>
  <si>
    <t>牛久町（下町）、新地町、城中町、遠山町、庄兵衛新田町</t>
    <rPh sb="0" eb="2">
      <t>ウシク</t>
    </rPh>
    <rPh sb="2" eb="3">
      <t>マチ</t>
    </rPh>
    <rPh sb="4" eb="6">
      <t>シモマチ</t>
    </rPh>
    <rPh sb="8" eb="11">
      <t>シンチマチ</t>
    </rPh>
    <rPh sb="12" eb="14">
      <t>ジョウチュウ</t>
    </rPh>
    <rPh sb="14" eb="15">
      <t>マチ</t>
    </rPh>
    <rPh sb="16" eb="17">
      <t>トオ</t>
    </rPh>
    <rPh sb="17" eb="18">
      <t>ヤマ</t>
    </rPh>
    <rPh sb="18" eb="19">
      <t>マチ</t>
    </rPh>
    <rPh sb="20" eb="21">
      <t>ショウ</t>
    </rPh>
    <rPh sb="21" eb="22">
      <t>ヘイ</t>
    </rPh>
    <rPh sb="22" eb="23">
      <t>エイ</t>
    </rPh>
    <rPh sb="23" eb="25">
      <t>シンデン</t>
    </rPh>
    <rPh sb="25" eb="26">
      <t>マチ</t>
    </rPh>
    <phoneticPr fontId="2"/>
  </si>
  <si>
    <t>南４・５丁目</t>
    <rPh sb="0" eb="1">
      <t>ミナミ</t>
    </rPh>
    <rPh sb="4" eb="6">
      <t>チョウメ</t>
    </rPh>
    <phoneticPr fontId="2"/>
  </si>
  <si>
    <t>南６・７丁目</t>
    <rPh sb="0" eb="1">
      <t>ミナミ</t>
    </rPh>
    <rPh sb="4" eb="6">
      <t>チョウメ</t>
    </rPh>
    <phoneticPr fontId="2"/>
  </si>
  <si>
    <t>東狸穴町、東大和田町、中根町、下根町、猪子町</t>
    <rPh sb="0" eb="1">
      <t>ヒガシ</t>
    </rPh>
    <rPh sb="1" eb="3">
      <t>マミアナ</t>
    </rPh>
    <rPh sb="3" eb="4">
      <t>マチ</t>
    </rPh>
    <rPh sb="5" eb="6">
      <t>ヒガシ</t>
    </rPh>
    <rPh sb="6" eb="9">
      <t>オオワダ</t>
    </rPh>
    <rPh sb="9" eb="10">
      <t>マチ</t>
    </rPh>
    <rPh sb="11" eb="13">
      <t>ナカネ</t>
    </rPh>
    <rPh sb="13" eb="14">
      <t>マチ</t>
    </rPh>
    <rPh sb="15" eb="18">
      <t>シモネマチ</t>
    </rPh>
    <rPh sb="19" eb="21">
      <t>シシコ</t>
    </rPh>
    <rPh sb="21" eb="22">
      <t>マチ</t>
    </rPh>
    <phoneticPr fontId="2"/>
  </si>
  <si>
    <t>久野町、奥原町、井ノ岡町、桂町、小坂町、島田町、正直町、福田町</t>
    <rPh sb="0" eb="1">
      <t>ク</t>
    </rPh>
    <rPh sb="1" eb="3">
      <t>ノマチ</t>
    </rPh>
    <rPh sb="4" eb="7">
      <t>オクハラマチ</t>
    </rPh>
    <rPh sb="8" eb="9">
      <t>イ</t>
    </rPh>
    <rPh sb="10" eb="11">
      <t>オカ</t>
    </rPh>
    <rPh sb="11" eb="12">
      <t>マチ</t>
    </rPh>
    <rPh sb="13" eb="14">
      <t>カツラ</t>
    </rPh>
    <rPh sb="14" eb="15">
      <t>マチ</t>
    </rPh>
    <rPh sb="16" eb="18">
      <t>オサカ</t>
    </rPh>
    <rPh sb="18" eb="19">
      <t>マチ</t>
    </rPh>
    <rPh sb="20" eb="23">
      <t>シマダマチ</t>
    </rPh>
    <rPh sb="24" eb="26">
      <t>ショウジキ</t>
    </rPh>
    <rPh sb="26" eb="27">
      <t>マチ</t>
    </rPh>
    <rPh sb="28" eb="31">
      <t>フクダマチ</t>
    </rPh>
    <phoneticPr fontId="2"/>
  </si>
  <si>
    <t>生板、幸谷、生板鍋子新田、竜ヶ崎町歩、小林町歩、大徳鍋子新田、角崎町歩</t>
    <rPh sb="0" eb="1">
      <t>ナマ</t>
    </rPh>
    <rPh sb="1" eb="2">
      <t>イタ</t>
    </rPh>
    <rPh sb="3" eb="5">
      <t>コウヤ</t>
    </rPh>
    <rPh sb="6" eb="7">
      <t>ナマ</t>
    </rPh>
    <rPh sb="7" eb="8">
      <t>イタ</t>
    </rPh>
    <rPh sb="8" eb="9">
      <t>ナベ</t>
    </rPh>
    <rPh sb="9" eb="10">
      <t>コ</t>
    </rPh>
    <rPh sb="10" eb="12">
      <t>シンデン</t>
    </rPh>
    <rPh sb="13" eb="16">
      <t>リュウガサキ</t>
    </rPh>
    <rPh sb="16" eb="17">
      <t>マチ</t>
    </rPh>
    <rPh sb="17" eb="18">
      <t>ホ</t>
    </rPh>
    <rPh sb="19" eb="21">
      <t>コバヤシ</t>
    </rPh>
    <rPh sb="21" eb="22">
      <t>マチ</t>
    </rPh>
    <rPh sb="22" eb="23">
      <t>アル</t>
    </rPh>
    <rPh sb="24" eb="26">
      <t>ダイトク</t>
    </rPh>
    <rPh sb="26" eb="27">
      <t>ナベ</t>
    </rPh>
    <rPh sb="27" eb="28">
      <t>コ</t>
    </rPh>
    <rPh sb="28" eb="30">
      <t>シンデン</t>
    </rPh>
    <rPh sb="31" eb="32">
      <t>スミ</t>
    </rPh>
    <rPh sb="32" eb="33">
      <t>サキ</t>
    </rPh>
    <rPh sb="33" eb="34">
      <t>マチ</t>
    </rPh>
    <rPh sb="34" eb="35">
      <t>ホ</t>
    </rPh>
    <phoneticPr fontId="2"/>
  </si>
  <si>
    <t>源清田、手栗、羽子騎、猿島、宮渕、古河林、平三郎、生板の内字内野</t>
    <rPh sb="0" eb="1">
      <t>ゲン</t>
    </rPh>
    <rPh sb="1" eb="2">
      <t>セイ</t>
    </rPh>
    <rPh sb="2" eb="3">
      <t>タ</t>
    </rPh>
    <rPh sb="4" eb="5">
      <t>_x0000_</t>
    </rPh>
    <rPh sb="5" eb="6">
      <t>クリ</t>
    </rPh>
    <rPh sb="7" eb="8">
      <t>ハネ</t>
    </rPh>
    <rPh sb="8" eb="9">
      <t>コ</t>
    </rPh>
    <rPh sb="9" eb="10">
      <t>ノ</t>
    </rPh>
    <rPh sb="11" eb="13">
      <t>サルシマ</t>
    </rPh>
    <rPh sb="14" eb="16">
      <t>ミヤブチ</t>
    </rPh>
    <rPh sb="17" eb="19">
      <t>コガ</t>
    </rPh>
    <rPh sb="19" eb="20">
      <t>ハヤシ</t>
    </rPh>
    <rPh sb="21" eb="24">
      <t>ヘイザブロウ</t>
    </rPh>
    <rPh sb="25" eb="26">
      <t>ナマ</t>
    </rPh>
    <rPh sb="26" eb="27">
      <t>イタ</t>
    </rPh>
    <rPh sb="28" eb="29">
      <t>ウチ</t>
    </rPh>
    <rPh sb="29" eb="30">
      <t>アザ</t>
    </rPh>
    <rPh sb="30" eb="32">
      <t>ウチノ</t>
    </rPh>
    <phoneticPr fontId="2"/>
  </si>
  <si>
    <t>長竿、庄布川、下町歩、十里、布鎌、片巻、田川、下加納（字和胴屋）</t>
    <rPh sb="0" eb="2">
      <t>ナガサオ</t>
    </rPh>
    <rPh sb="3" eb="4">
      <t>ショウ</t>
    </rPh>
    <rPh sb="4" eb="5">
      <t>ヌノ</t>
    </rPh>
    <rPh sb="5" eb="6">
      <t>カワ</t>
    </rPh>
    <rPh sb="7" eb="9">
      <t>シタマチ</t>
    </rPh>
    <rPh sb="9" eb="10">
      <t>アル</t>
    </rPh>
    <rPh sb="11" eb="12">
      <t>ジュウ</t>
    </rPh>
    <rPh sb="12" eb="13">
      <t>リ</t>
    </rPh>
    <rPh sb="14" eb="15">
      <t>ヌノ</t>
    </rPh>
    <rPh sb="15" eb="16">
      <t>カマ</t>
    </rPh>
    <rPh sb="17" eb="18">
      <t>カタ</t>
    </rPh>
    <rPh sb="18" eb="19">
      <t>マキ</t>
    </rPh>
    <rPh sb="20" eb="22">
      <t>タガワ</t>
    </rPh>
    <rPh sb="23" eb="24">
      <t>シモ</t>
    </rPh>
    <rPh sb="24" eb="26">
      <t>カノウ</t>
    </rPh>
    <rPh sb="27" eb="28">
      <t>アザ</t>
    </rPh>
    <rPh sb="28" eb="29">
      <t>ワ</t>
    </rPh>
    <rPh sb="29" eb="30">
      <t>ドウ</t>
    </rPh>
    <rPh sb="30" eb="31">
      <t>ヤ</t>
    </rPh>
    <phoneticPr fontId="2"/>
  </si>
  <si>
    <t>金江津、平川、十三間戸、下加納（字和銅屋を除く）</t>
    <rPh sb="0" eb="3">
      <t>カナエツ</t>
    </rPh>
    <rPh sb="4" eb="6">
      <t>ヒラカワ</t>
    </rPh>
    <rPh sb="7" eb="9">
      <t>ジュウサン</t>
    </rPh>
    <rPh sb="9" eb="10">
      <t>マ</t>
    </rPh>
    <rPh sb="10" eb="11">
      <t>ト</t>
    </rPh>
    <rPh sb="12" eb="13">
      <t>シタ</t>
    </rPh>
    <rPh sb="13" eb="15">
      <t>カノウ</t>
    </rPh>
    <rPh sb="16" eb="17">
      <t>アザ</t>
    </rPh>
    <rPh sb="17" eb="18">
      <t>ワ</t>
    </rPh>
    <rPh sb="18" eb="19">
      <t>ドウ</t>
    </rPh>
    <rPh sb="19" eb="20">
      <t>ヤ</t>
    </rPh>
    <rPh sb="21" eb="22">
      <t>ノゾ</t>
    </rPh>
    <phoneticPr fontId="2"/>
  </si>
  <si>
    <t>ひったくり</t>
    <phoneticPr fontId="2"/>
  </si>
  <si>
    <t>すり</t>
    <phoneticPr fontId="2"/>
  </si>
  <si>
    <t>空き巣ねらい</t>
    <rPh sb="0" eb="1">
      <t>ア</t>
    </rPh>
    <rPh sb="2" eb="3">
      <t>ス</t>
    </rPh>
    <phoneticPr fontId="2"/>
  </si>
  <si>
    <t>忍込み</t>
    <rPh sb="0" eb="1">
      <t>シノ</t>
    </rPh>
    <rPh sb="1" eb="2">
      <t>コ</t>
    </rPh>
    <phoneticPr fontId="2"/>
  </si>
  <si>
    <t>上村</t>
    <rPh sb="0" eb="2">
      <t>ウエムラ</t>
    </rPh>
    <phoneticPr fontId="2"/>
  </si>
  <si>
    <t>菊池</t>
    <rPh sb="0" eb="2">
      <t>キクチ</t>
    </rPh>
    <phoneticPr fontId="2"/>
  </si>
  <si>
    <t>飯村</t>
    <rPh sb="0" eb="2">
      <t>イイムラ</t>
    </rPh>
    <phoneticPr fontId="2"/>
  </si>
  <si>
    <t>高橋</t>
    <rPh sb="0" eb="2">
      <t>タカハシ</t>
    </rPh>
    <phoneticPr fontId="2"/>
  </si>
  <si>
    <t>浅野</t>
    <rPh sb="0" eb="2">
      <t>アサノ</t>
    </rPh>
    <phoneticPr fontId="2"/>
  </si>
  <si>
    <t>渡辺</t>
    <rPh sb="0" eb="2">
      <t>ワタナベ</t>
    </rPh>
    <phoneticPr fontId="2"/>
  </si>
  <si>
    <t>高松</t>
    <rPh sb="0" eb="2">
      <t>タカマツ</t>
    </rPh>
    <phoneticPr fontId="2"/>
  </si>
  <si>
    <t>打上</t>
    <rPh sb="0" eb="2">
      <t>ウチアゲ</t>
    </rPh>
    <phoneticPr fontId="2"/>
  </si>
  <si>
    <t>鈴木</t>
    <rPh sb="0" eb="2">
      <t>スズキ</t>
    </rPh>
    <phoneticPr fontId="2"/>
  </si>
  <si>
    <t>兼務加藤</t>
    <rPh sb="0" eb="2">
      <t>ケンム</t>
    </rPh>
    <rPh sb="2" eb="4">
      <t>カトウ</t>
    </rPh>
    <phoneticPr fontId="2"/>
  </si>
  <si>
    <t>結城</t>
    <rPh sb="0" eb="2">
      <t>ユウキ</t>
    </rPh>
    <phoneticPr fontId="2"/>
  </si>
  <si>
    <t>星野</t>
    <rPh sb="0" eb="2">
      <t>ホシノ</t>
    </rPh>
    <phoneticPr fontId="2"/>
  </si>
  <si>
    <t>福田</t>
    <rPh sb="0" eb="2">
      <t>フクダ</t>
    </rPh>
    <phoneticPr fontId="2"/>
  </si>
  <si>
    <t>小野崎</t>
    <rPh sb="0" eb="3">
      <t>オノザキ</t>
    </rPh>
    <phoneticPr fontId="2"/>
  </si>
  <si>
    <t>冨岡</t>
    <rPh sb="0" eb="2">
      <t>トミオカ</t>
    </rPh>
    <phoneticPr fontId="2"/>
  </si>
  <si>
    <t>清宮</t>
    <rPh sb="0" eb="2">
      <t>セイミヤ</t>
    </rPh>
    <phoneticPr fontId="2"/>
  </si>
  <si>
    <t>齋藤</t>
    <rPh sb="0" eb="2">
      <t>サイトウ</t>
    </rPh>
    <phoneticPr fontId="2"/>
  </si>
  <si>
    <t>兼務武藤</t>
    <rPh sb="0" eb="2">
      <t>ケンム</t>
    </rPh>
    <rPh sb="2" eb="4">
      <t>ムトウ</t>
    </rPh>
    <phoneticPr fontId="2"/>
  </si>
  <si>
    <t>街頭犯罪等抑止対象犯罪巡連区別発生状況一覧表 当署の手集計（週間）</t>
    <rPh sb="0" eb="2">
      <t>ガイトウ</t>
    </rPh>
    <rPh sb="2" eb="4">
      <t>ハンザイ</t>
    </rPh>
    <rPh sb="4" eb="5">
      <t>トウ</t>
    </rPh>
    <rPh sb="5" eb="6">
      <t>_x0000_ウ</t>
    </rPh>
    <rPh sb="6" eb="7">
      <t>_x0000_ウ</t>
    </rPh>
    <rPh sb="7" eb="9">
      <t>タイショウ</t>
    </rPh>
    <rPh sb="9" eb="10">
      <t>_x0000_イショウ</t>
    </rPh>
    <rPh sb="10" eb="11">
      <t>_x0000_イショウ</t>
    </rPh>
    <rPh sb="11" eb="12">
      <t>ジュン</t>
    </rPh>
    <rPh sb="12" eb="13">
      <t>レン</t>
    </rPh>
    <rPh sb="13" eb="15">
      <t>クベツ</t>
    </rPh>
    <rPh sb="15" eb="17">
      <t>ハッセイ</t>
    </rPh>
    <rPh sb="17" eb="19">
      <t>ジョウキョウ</t>
    </rPh>
    <rPh sb="19" eb="20">
      <t>_x0000_ッセイジョウキョウ</t>
    </rPh>
    <rPh sb="20" eb="21">
      <t>_x0000_ッセイジョウキョウ</t>
    </rPh>
    <rPh sb="21" eb="22">
      <t>ピョウ</t>
    </rPh>
    <rPh sb="23" eb="24">
      <t>トウ</t>
    </rPh>
    <rPh sb="24" eb="25">
      <t>ショ</t>
    </rPh>
    <rPh sb="26" eb="27">
      <t>テ</t>
    </rPh>
    <rPh sb="27" eb="29">
      <t>シュウケイ</t>
    </rPh>
    <rPh sb="30" eb="31">
      <t>シュウ</t>
    </rPh>
    <rPh sb="31" eb="32">
      <t>カン</t>
    </rPh>
    <phoneticPr fontId="2"/>
  </si>
  <si>
    <t>平成１６年</t>
    <rPh sb="0" eb="2">
      <t>ヘイセイ</t>
    </rPh>
    <rPh sb="4" eb="5">
      <t>ネン</t>
    </rPh>
    <phoneticPr fontId="2"/>
  </si>
  <si>
    <t>1月中</t>
    <rPh sb="1" eb="2">
      <t>ガツ</t>
    </rPh>
    <rPh sb="2" eb="3">
      <t>チュウ</t>
    </rPh>
    <phoneticPr fontId="2"/>
  </si>
  <si>
    <t>　　累計は１月１日から１月３１日まで</t>
    <rPh sb="2" eb="4">
      <t>ルイケイ</t>
    </rPh>
    <rPh sb="6" eb="7">
      <t>ガツ</t>
    </rPh>
    <rPh sb="8" eb="9">
      <t>ニチ</t>
    </rPh>
    <rPh sb="12" eb="13">
      <t>ガツ</t>
    </rPh>
    <rPh sb="15" eb="16">
      <t>ニチ</t>
    </rPh>
    <phoneticPr fontId="2"/>
  </si>
  <si>
    <t>街頭犯罪等抑止対象犯罪巡連区別発生状況一覧表 当署の手集計（月間）</t>
    <rPh sb="0" eb="2">
      <t>ガイトウ</t>
    </rPh>
    <rPh sb="2" eb="4">
      <t>ハンザイ</t>
    </rPh>
    <rPh sb="4" eb="5">
      <t>トウ</t>
    </rPh>
    <rPh sb="5" eb="6">
      <t>_x0000_ウ</t>
    </rPh>
    <rPh sb="6" eb="7">
      <t>_x0000_ウ</t>
    </rPh>
    <rPh sb="7" eb="9">
      <t>タイショウ</t>
    </rPh>
    <rPh sb="9" eb="10">
      <t>_x0000_イショウ</t>
    </rPh>
    <rPh sb="10" eb="11">
      <t>_x0000_イショウ</t>
    </rPh>
    <rPh sb="11" eb="12">
      <t>ジュン</t>
    </rPh>
    <rPh sb="12" eb="13">
      <t>レン</t>
    </rPh>
    <rPh sb="13" eb="15">
      <t>クベツ</t>
    </rPh>
    <rPh sb="15" eb="17">
      <t>ハッセイ</t>
    </rPh>
    <rPh sb="17" eb="19">
      <t>ジョウキョウ</t>
    </rPh>
    <rPh sb="19" eb="20">
      <t>_x0000_ッセイジョウキョウ</t>
    </rPh>
    <rPh sb="20" eb="21">
      <t>_x0000_ッセイジョウキョウ</t>
    </rPh>
    <rPh sb="21" eb="22">
      <t>ピョウ</t>
    </rPh>
    <rPh sb="23" eb="24">
      <t>トウ</t>
    </rPh>
    <rPh sb="24" eb="25">
      <t>ショ</t>
    </rPh>
    <rPh sb="26" eb="27">
      <t>テ</t>
    </rPh>
    <rPh sb="27" eb="29">
      <t>シュウケイ</t>
    </rPh>
    <rPh sb="30" eb="31">
      <t>ツキ</t>
    </rPh>
    <rPh sb="31" eb="32">
      <t>カン</t>
    </rPh>
    <phoneticPr fontId="2"/>
  </si>
  <si>
    <t>バイク</t>
    <phoneticPr fontId="2"/>
  </si>
  <si>
    <t>累計は１月１日から２月25日まで</t>
    <rPh sb="0" eb="2">
      <t>ルイケイ</t>
    </rPh>
    <rPh sb="4" eb="5">
      <t>ガツ</t>
    </rPh>
    <rPh sb="6" eb="7">
      <t>ニチ</t>
    </rPh>
    <rPh sb="10" eb="11">
      <t>ガツ</t>
    </rPh>
    <rPh sb="13" eb="14">
      <t>ニチ</t>
    </rPh>
    <phoneticPr fontId="2"/>
  </si>
  <si>
    <t>２月中</t>
    <rPh sb="1" eb="2">
      <t>ガツ</t>
    </rPh>
    <rPh sb="2" eb="3">
      <t>チュウ</t>
    </rPh>
    <phoneticPr fontId="2"/>
  </si>
  <si>
    <t>累計は１月１日から２月2９日まで</t>
    <rPh sb="0" eb="2">
      <t>ルイケイ</t>
    </rPh>
    <rPh sb="4" eb="5">
      <t>ガツ</t>
    </rPh>
    <rPh sb="6" eb="7">
      <t>ニチ</t>
    </rPh>
    <rPh sb="10" eb="11">
      <t>ガツ</t>
    </rPh>
    <rPh sb="13" eb="14">
      <t>ニチ</t>
    </rPh>
    <phoneticPr fontId="2"/>
  </si>
  <si>
    <t>街頭犯罪等抑止対象犯罪巡連区別発生状況一覧表 当署の手集計（月間）</t>
    <rPh sb="0" eb="2">
      <t>ガイトウ</t>
    </rPh>
    <rPh sb="2" eb="4">
      <t>ハンザイ</t>
    </rPh>
    <rPh sb="4" eb="5">
      <t>トウ</t>
    </rPh>
    <rPh sb="5" eb="6">
      <t>_x0000_ウ</t>
    </rPh>
    <rPh sb="6" eb="7">
      <t>_x0000_ウ</t>
    </rPh>
    <rPh sb="7" eb="9">
      <t>タイショウ</t>
    </rPh>
    <rPh sb="9" eb="10">
      <t>_x0000_イショウ</t>
    </rPh>
    <rPh sb="10" eb="11">
      <t>_x0000_イショウ</t>
    </rPh>
    <rPh sb="11" eb="12">
      <t>ジュン</t>
    </rPh>
    <rPh sb="12" eb="13">
      <t>レン</t>
    </rPh>
    <rPh sb="13" eb="15">
      <t>クベツ</t>
    </rPh>
    <rPh sb="15" eb="17">
      <t>ハッセイ</t>
    </rPh>
    <rPh sb="17" eb="19">
      <t>ジョウキョウ</t>
    </rPh>
    <rPh sb="19" eb="20">
      <t>_x0000_ッセイジョウキョウ</t>
    </rPh>
    <rPh sb="20" eb="21">
      <t>_x0000_ッセイジョウキョウ</t>
    </rPh>
    <rPh sb="21" eb="22">
      <t>ピョウ</t>
    </rPh>
    <rPh sb="23" eb="24">
      <t>トウ</t>
    </rPh>
    <rPh sb="24" eb="25">
      <t>ショ</t>
    </rPh>
    <rPh sb="26" eb="27">
      <t>テ</t>
    </rPh>
    <rPh sb="27" eb="29">
      <t>シュウケイ</t>
    </rPh>
    <rPh sb="30" eb="31">
      <t>ガツ</t>
    </rPh>
    <rPh sb="31" eb="32">
      <t>アイダ</t>
    </rPh>
    <phoneticPr fontId="2"/>
  </si>
  <si>
    <t>２月2６日から２９日</t>
    <rPh sb="1" eb="2">
      <t>ガツ</t>
    </rPh>
    <rPh sb="4" eb="5">
      <t>ニチ</t>
    </rPh>
    <rPh sb="9" eb="10">
      <t>ニチ</t>
    </rPh>
    <phoneticPr fontId="2"/>
  </si>
  <si>
    <t>バイク</t>
    <phoneticPr fontId="2"/>
  </si>
  <si>
    <t>２月まで累計</t>
    <rPh sb="1" eb="2">
      <t>ガツ</t>
    </rPh>
    <rPh sb="4" eb="6">
      <t>ルイケイ</t>
    </rPh>
    <phoneticPr fontId="2"/>
  </si>
  <si>
    <t>栗山</t>
    <rPh sb="0" eb="2">
      <t>クリヤマ</t>
    </rPh>
    <phoneticPr fontId="2"/>
  </si>
  <si>
    <t>小塙</t>
    <rPh sb="0" eb="1">
      <t>コ</t>
    </rPh>
    <rPh sb="1" eb="2">
      <t>ハナワ</t>
    </rPh>
    <phoneticPr fontId="2"/>
  </si>
  <si>
    <t>上山</t>
    <rPh sb="0" eb="2">
      <t>カミヤマ</t>
    </rPh>
    <phoneticPr fontId="2"/>
  </si>
  <si>
    <t>藤井</t>
    <rPh sb="0" eb="2">
      <t>フジイ</t>
    </rPh>
    <phoneticPr fontId="2"/>
  </si>
  <si>
    <t>飯村亜</t>
    <rPh sb="0" eb="2">
      <t>イイムラ</t>
    </rPh>
    <rPh sb="2" eb="3">
      <t>ア</t>
    </rPh>
    <phoneticPr fontId="2"/>
  </si>
  <si>
    <t>加藤</t>
    <rPh sb="0" eb="2">
      <t>カトウ</t>
    </rPh>
    <phoneticPr fontId="2"/>
  </si>
  <si>
    <t>佐藤功</t>
    <rPh sb="0" eb="2">
      <t>サトウ</t>
    </rPh>
    <rPh sb="2" eb="3">
      <t>イサオ</t>
    </rPh>
    <phoneticPr fontId="2"/>
  </si>
  <si>
    <t>兼星野</t>
    <rPh sb="0" eb="1">
      <t>ケン</t>
    </rPh>
    <rPh sb="1" eb="3">
      <t>ホシノ</t>
    </rPh>
    <phoneticPr fontId="2"/>
  </si>
  <si>
    <t>兼稲葉</t>
    <rPh sb="0" eb="1">
      <t>ケン</t>
    </rPh>
    <rPh sb="1" eb="3">
      <t>イナバ</t>
    </rPh>
    <phoneticPr fontId="2"/>
  </si>
  <si>
    <t>兼根本</t>
    <rPh sb="0" eb="1">
      <t>ケン</t>
    </rPh>
    <rPh sb="1" eb="3">
      <t>コンポン</t>
    </rPh>
    <phoneticPr fontId="2"/>
  </si>
  <si>
    <t>兼小野崎</t>
    <rPh sb="0" eb="1">
      <t>ケン</t>
    </rPh>
    <rPh sb="1" eb="4">
      <t>オノザキ</t>
    </rPh>
    <phoneticPr fontId="2"/>
  </si>
  <si>
    <t>街頭犯罪等抑止対象犯罪巡連区別発生状況一覧表 当署の手集計（週間）</t>
    <rPh sb="0" eb="2">
      <t>ガイトウ</t>
    </rPh>
    <rPh sb="2" eb="4">
      <t>ハンザイ</t>
    </rPh>
    <rPh sb="4" eb="5">
      <t>トウ</t>
    </rPh>
    <rPh sb="5" eb="6">
      <t>_x0000_ウ</t>
    </rPh>
    <rPh sb="6" eb="7">
      <t>_x0000_ウ</t>
    </rPh>
    <rPh sb="7" eb="9">
      <t>タイショウ</t>
    </rPh>
    <rPh sb="9" eb="10">
      <t>_x0000_イショウ</t>
    </rPh>
    <rPh sb="10" eb="11">
      <t>_x0000_イショウ</t>
    </rPh>
    <rPh sb="11" eb="12">
      <t>ジュン</t>
    </rPh>
    <rPh sb="12" eb="13">
      <t>レン</t>
    </rPh>
    <rPh sb="13" eb="15">
      <t>クベツ</t>
    </rPh>
    <rPh sb="15" eb="17">
      <t>ハッセイ</t>
    </rPh>
    <rPh sb="17" eb="19">
      <t>ジョウキョウ</t>
    </rPh>
    <rPh sb="19" eb="20">
      <t>_x0000_ッセイジョウキョウ</t>
    </rPh>
    <rPh sb="20" eb="21">
      <t>_x0000_ッセイジョウキョウ</t>
    </rPh>
    <rPh sb="21" eb="22">
      <t>ピョウ</t>
    </rPh>
    <rPh sb="23" eb="24">
      <t>トウ</t>
    </rPh>
    <rPh sb="24" eb="25">
      <t>ショ</t>
    </rPh>
    <rPh sb="26" eb="27">
      <t>テ</t>
    </rPh>
    <rPh sb="27" eb="29">
      <t>シュウケイ</t>
    </rPh>
    <rPh sb="30" eb="31">
      <t>シュウ</t>
    </rPh>
    <rPh sb="31" eb="32">
      <t>アイダ</t>
    </rPh>
    <phoneticPr fontId="2"/>
  </si>
  <si>
    <t>累計は１月１日から３月３日まで</t>
    <rPh sb="0" eb="2">
      <t>ルイケイ</t>
    </rPh>
    <rPh sb="4" eb="5">
      <t>ガツ</t>
    </rPh>
    <rPh sb="6" eb="7">
      <t>ニチ</t>
    </rPh>
    <rPh sb="10" eb="11">
      <t>ガツ</t>
    </rPh>
    <rPh sb="12" eb="13">
      <t>ニチ</t>
    </rPh>
    <phoneticPr fontId="2"/>
  </si>
  <si>
    <t>2月２６日から３月３日</t>
    <rPh sb="1" eb="2">
      <t>ガツ</t>
    </rPh>
    <rPh sb="4" eb="5">
      <t>ニチ</t>
    </rPh>
    <rPh sb="8" eb="9">
      <t>ガツ</t>
    </rPh>
    <rPh sb="10" eb="11">
      <t>ニチ</t>
    </rPh>
    <phoneticPr fontId="2"/>
  </si>
  <si>
    <t>バイク</t>
    <phoneticPr fontId="2"/>
  </si>
  <si>
    <t>バイク</t>
    <phoneticPr fontId="2"/>
  </si>
  <si>
    <t>バイク</t>
    <phoneticPr fontId="2"/>
  </si>
  <si>
    <t>バイク</t>
    <phoneticPr fontId="2"/>
  </si>
  <si>
    <t>３月４日から３月10日まで</t>
    <rPh sb="1" eb="2">
      <t>ガツ</t>
    </rPh>
    <rPh sb="3" eb="4">
      <t>ニチ</t>
    </rPh>
    <rPh sb="7" eb="8">
      <t>ガツ</t>
    </rPh>
    <rPh sb="10" eb="11">
      <t>ニチ</t>
    </rPh>
    <phoneticPr fontId="2"/>
  </si>
  <si>
    <t>累計は１月１日から３月１０日まで</t>
    <rPh sb="0" eb="2">
      <t>ルイケイ</t>
    </rPh>
    <rPh sb="4" eb="5">
      <t>ガツ</t>
    </rPh>
    <rPh sb="6" eb="7">
      <t>ニチ</t>
    </rPh>
    <rPh sb="10" eb="11">
      <t>ガツ</t>
    </rPh>
    <rPh sb="13" eb="14">
      <t>ニチ</t>
    </rPh>
    <phoneticPr fontId="2"/>
  </si>
  <si>
    <t>バイク</t>
    <phoneticPr fontId="2"/>
  </si>
  <si>
    <t>３月1日から３月3日まで</t>
    <rPh sb="1" eb="2">
      <t>ガツ</t>
    </rPh>
    <rPh sb="3" eb="4">
      <t>ニチ</t>
    </rPh>
    <rPh sb="7" eb="8">
      <t>ガツ</t>
    </rPh>
    <rPh sb="9" eb="10">
      <t>ニチ</t>
    </rPh>
    <phoneticPr fontId="2"/>
  </si>
  <si>
    <t>累計は１月１日から３月3日まで</t>
    <rPh sb="0" eb="2">
      <t>ルイケイ</t>
    </rPh>
    <rPh sb="4" eb="5">
      <t>ガツ</t>
    </rPh>
    <rPh sb="6" eb="7">
      <t>ニチ</t>
    </rPh>
    <rPh sb="10" eb="11">
      <t>ガツ</t>
    </rPh>
    <rPh sb="12" eb="13">
      <t>ニチ</t>
    </rPh>
    <phoneticPr fontId="2"/>
  </si>
  <si>
    <t>阿　見　地　区　交　番</t>
    <rPh sb="0" eb="1">
      <t>オク</t>
    </rPh>
    <rPh sb="2" eb="3">
      <t>ミ</t>
    </rPh>
    <rPh sb="4" eb="5">
      <t>チ</t>
    </rPh>
    <rPh sb="6" eb="7">
      <t>ク</t>
    </rPh>
    <rPh sb="8" eb="9">
      <t>コウ</t>
    </rPh>
    <rPh sb="10" eb="11">
      <t>バン</t>
    </rPh>
    <phoneticPr fontId="2"/>
  </si>
  <si>
    <t>阿　　　見　　　町</t>
    <rPh sb="0" eb="1">
      <t>オク</t>
    </rPh>
    <rPh sb="4" eb="5">
      <t>ミ</t>
    </rPh>
    <rPh sb="8" eb="9">
      <t>マチ</t>
    </rPh>
    <phoneticPr fontId="2"/>
  </si>
  <si>
    <t>久　野</t>
    <rPh sb="0" eb="1">
      <t>ヒサシ</t>
    </rPh>
    <rPh sb="2" eb="3">
      <t>ノ</t>
    </rPh>
    <phoneticPr fontId="2"/>
  </si>
  <si>
    <t>さくら台１丁目、２丁目</t>
    <rPh sb="3" eb="4">
      <t>ダイ</t>
    </rPh>
    <rPh sb="5" eb="7">
      <t>チョウメ</t>
    </rPh>
    <rPh sb="9" eb="11">
      <t>チョウメ</t>
    </rPh>
    <phoneticPr fontId="2"/>
  </si>
  <si>
    <t>不　明　</t>
    <rPh sb="0" eb="1">
      <t>フ</t>
    </rPh>
    <rPh sb="2" eb="3">
      <t>メイ</t>
    </rPh>
    <phoneticPr fontId="2"/>
  </si>
  <si>
    <t>不　明</t>
    <rPh sb="0" eb="1">
      <t>フ</t>
    </rPh>
    <rPh sb="2" eb="3">
      <t>メイ</t>
    </rPh>
    <phoneticPr fontId="2"/>
  </si>
  <si>
    <t>　　</t>
    <phoneticPr fontId="2"/>
  </si>
  <si>
    <t>青宿、廻戸、阿見（立ノ越）、大室</t>
    <rPh sb="0" eb="1">
      <t>アオ</t>
    </rPh>
    <rPh sb="1" eb="2">
      <t>ジュク</t>
    </rPh>
    <rPh sb="4" eb="5">
      <t>ト</t>
    </rPh>
    <rPh sb="6" eb="8">
      <t>アミ</t>
    </rPh>
    <rPh sb="9" eb="10">
      <t>タ</t>
    </rPh>
    <rPh sb="11" eb="12">
      <t>エツ</t>
    </rPh>
    <rPh sb="14" eb="16">
      <t>オオムロ</t>
    </rPh>
    <phoneticPr fontId="2"/>
  </si>
  <si>
    <t>乗り物盗</t>
    <rPh sb="0" eb="1">
      <t>ノ</t>
    </rPh>
    <rPh sb="2" eb="3">
      <t>モノ</t>
    </rPh>
    <rPh sb="3" eb="4">
      <t>トウ</t>
    </rPh>
    <phoneticPr fontId="2"/>
  </si>
  <si>
    <t>ひったくり</t>
    <phoneticPr fontId="2"/>
  </si>
  <si>
    <t>オートバイ盗</t>
    <rPh sb="5" eb="6">
      <t>トウ</t>
    </rPh>
    <phoneticPr fontId="2"/>
  </si>
  <si>
    <t>自転車盗</t>
    <rPh sb="0" eb="3">
      <t>ジテンシャ</t>
    </rPh>
    <rPh sb="3" eb="4">
      <t>トウ</t>
    </rPh>
    <phoneticPr fontId="2"/>
  </si>
  <si>
    <t>自動車盗</t>
    <rPh sb="0" eb="3">
      <t>ジドウシャ</t>
    </rPh>
    <rPh sb="3" eb="4">
      <t>トウ</t>
    </rPh>
    <phoneticPr fontId="2"/>
  </si>
  <si>
    <t>住居侵入</t>
    <rPh sb="0" eb="2">
      <t>ジュウキョ</t>
    </rPh>
    <rPh sb="2" eb="4">
      <t>シンニュウ</t>
    </rPh>
    <phoneticPr fontId="2"/>
  </si>
  <si>
    <t>栄町交番</t>
    <rPh sb="0" eb="2">
      <t>サカエチョウ</t>
    </rPh>
    <rPh sb="2" eb="4">
      <t>コウバン</t>
    </rPh>
    <phoneticPr fontId="2"/>
  </si>
  <si>
    <t>上柏田３丁目、４丁目、栄町２丁目</t>
    <rPh sb="0" eb="1">
      <t>カミ</t>
    </rPh>
    <rPh sb="1" eb="3">
      <t>カシワダ</t>
    </rPh>
    <rPh sb="4" eb="6">
      <t>チョウメ</t>
    </rPh>
    <rPh sb="8" eb="10">
      <t>チョウメ</t>
    </rPh>
    <rPh sb="11" eb="13">
      <t>サカエチョウ</t>
    </rPh>
    <rPh sb="14" eb="16">
      <t>チョウメ</t>
    </rPh>
    <phoneticPr fontId="2"/>
  </si>
  <si>
    <t>上柏田１丁目、２丁目、栄町１丁目</t>
    <rPh sb="0" eb="1">
      <t>カミ</t>
    </rPh>
    <rPh sb="1" eb="3">
      <t>カシワダ</t>
    </rPh>
    <rPh sb="4" eb="6">
      <t>チョウメ</t>
    </rPh>
    <rPh sb="8" eb="10">
      <t>チョウメ</t>
    </rPh>
    <rPh sb="11" eb="13">
      <t>サカエチョウ</t>
    </rPh>
    <rPh sb="14" eb="16">
      <t>チョウメ</t>
    </rPh>
    <phoneticPr fontId="2"/>
  </si>
  <si>
    <t>栄町３丁目、４丁目、５丁目、６丁目</t>
    <rPh sb="0" eb="2">
      <t>サカエマチ</t>
    </rPh>
    <rPh sb="3" eb="5">
      <t>チョウメ</t>
    </rPh>
    <rPh sb="15" eb="17">
      <t>チョウメ</t>
    </rPh>
    <phoneticPr fontId="2"/>
  </si>
  <si>
    <t>中央１丁目、２丁目、３丁目、５丁目</t>
    <rPh sb="0" eb="2">
      <t>チュウオウ</t>
    </rPh>
    <rPh sb="3" eb="5">
      <t>チョウメ</t>
    </rPh>
    <rPh sb="7" eb="9">
      <t>チョウメ</t>
    </rPh>
    <rPh sb="11" eb="13">
      <t>チョウメ</t>
    </rPh>
    <rPh sb="15" eb="17">
      <t>チョウメ</t>
    </rPh>
    <phoneticPr fontId="2"/>
  </si>
  <si>
    <t>神谷２丁目、６丁目</t>
    <phoneticPr fontId="2"/>
  </si>
  <si>
    <t>中央４丁目、神谷１丁目、３丁目、４丁目、５丁目</t>
    <rPh sb="0" eb="2">
      <t>チュウオウ</t>
    </rPh>
    <rPh sb="3" eb="5">
      <t>チョウメ</t>
    </rPh>
    <phoneticPr fontId="2"/>
  </si>
  <si>
    <t>さくら台３丁目、４丁目、女化町、柏田町（常磐線東側）、柏田町の一部</t>
    <rPh sb="3" eb="4">
      <t>ダイ</t>
    </rPh>
    <rPh sb="5" eb="7">
      <t>チョウメ</t>
    </rPh>
    <rPh sb="9" eb="11">
      <t>チョウメ</t>
    </rPh>
    <rPh sb="12" eb="13">
      <t>オンナ</t>
    </rPh>
    <rPh sb="13" eb="14">
      <t>バ</t>
    </rPh>
    <rPh sb="14" eb="15">
      <t>マチ</t>
    </rPh>
    <rPh sb="27" eb="29">
      <t>カシワダ</t>
    </rPh>
    <rPh sb="29" eb="30">
      <t>マチ</t>
    </rPh>
    <rPh sb="31" eb="33">
      <t>イチブ</t>
    </rPh>
    <phoneticPr fontId="2"/>
  </si>
  <si>
    <t>岡見町</t>
  </si>
  <si>
    <t>上太田町、結束町、小坂町、福田町</t>
    <rPh sb="0" eb="1">
      <t>カミ</t>
    </rPh>
    <rPh sb="1" eb="3">
      <t>オオタ</t>
    </rPh>
    <rPh sb="3" eb="4">
      <t>マチ</t>
    </rPh>
    <rPh sb="5" eb="6">
      <t>ケツ</t>
    </rPh>
    <rPh sb="6" eb="7">
      <t>ソク</t>
    </rPh>
    <rPh sb="7" eb="8">
      <t>マチ</t>
    </rPh>
    <phoneticPr fontId="2"/>
  </si>
  <si>
    <t>田宮町（笹塚番外、つつじヶ丘）</t>
    <rPh sb="0" eb="2">
      <t>タグウ</t>
    </rPh>
    <rPh sb="2" eb="3">
      <t>マチ</t>
    </rPh>
    <rPh sb="4" eb="6">
      <t>ササヅカ</t>
    </rPh>
    <rPh sb="6" eb="8">
      <t>バンガイ</t>
    </rPh>
    <rPh sb="13" eb="14">
      <t>オカ</t>
    </rPh>
    <phoneticPr fontId="2"/>
  </si>
  <si>
    <t>田宮２丁目、３丁目</t>
    <phoneticPr fontId="2"/>
  </si>
  <si>
    <t>田宮町、牛久町（駅西口）</t>
    <rPh sb="8" eb="9">
      <t>エキ</t>
    </rPh>
    <rPh sb="9" eb="11">
      <t>ニシグチ</t>
    </rPh>
    <phoneticPr fontId="2"/>
  </si>
  <si>
    <t>南７丁目、牛久町（下町）</t>
    <rPh sb="0" eb="1">
      <t>ミナミ</t>
    </rPh>
    <phoneticPr fontId="2"/>
  </si>
  <si>
    <t>南１丁目、２丁目</t>
    <phoneticPr fontId="2"/>
  </si>
  <si>
    <t>刈谷１丁目、２丁目、５丁目</t>
    <phoneticPr fontId="2"/>
  </si>
  <si>
    <t>南３丁目、４丁目</t>
    <phoneticPr fontId="2"/>
  </si>
  <si>
    <t>刈谷３丁目、４丁目、新地町、城中町、庄兵衛新田町、遠山町</t>
    <phoneticPr fontId="2"/>
  </si>
  <si>
    <t>南５丁目、６丁目</t>
    <phoneticPr fontId="2"/>
  </si>
  <si>
    <t>ひたち野交番</t>
    <rPh sb="3" eb="4">
      <t>ノ</t>
    </rPh>
    <rPh sb="4" eb="6">
      <t>コウバン</t>
    </rPh>
    <phoneticPr fontId="2"/>
  </si>
  <si>
    <t>ひたち野東１丁目、２丁目、５丁目、ひたち野西４丁目</t>
    <rPh sb="3" eb="4">
      <t>ノ</t>
    </rPh>
    <rPh sb="4" eb="5">
      <t>ヒガシ</t>
    </rPh>
    <rPh sb="6" eb="8">
      <t>チョウメ</t>
    </rPh>
    <rPh sb="10" eb="12">
      <t>チョウメ</t>
    </rPh>
    <rPh sb="14" eb="16">
      <t>チョウメ</t>
    </rPh>
    <rPh sb="20" eb="21">
      <t>ノ</t>
    </rPh>
    <rPh sb="21" eb="22">
      <t>ニシ</t>
    </rPh>
    <rPh sb="23" eb="25">
      <t>チョウメ</t>
    </rPh>
    <phoneticPr fontId="2"/>
  </si>
  <si>
    <t>下根町、ひたち野東３丁目、４丁目</t>
    <rPh sb="0" eb="3">
      <t>シモネチョウ</t>
    </rPh>
    <rPh sb="7" eb="8">
      <t>ノ</t>
    </rPh>
    <rPh sb="8" eb="9">
      <t>ヒガシ</t>
    </rPh>
    <rPh sb="10" eb="12">
      <t>チョウメ</t>
    </rPh>
    <rPh sb="14" eb="16">
      <t>チョウメ</t>
    </rPh>
    <phoneticPr fontId="2"/>
  </si>
  <si>
    <t>ひたち野西１丁目、２丁目、３丁目、東猯穴町</t>
    <rPh sb="3" eb="4">
      <t>ノ</t>
    </rPh>
    <rPh sb="4" eb="5">
      <t>ニシ</t>
    </rPh>
    <rPh sb="6" eb="8">
      <t>チョウメ</t>
    </rPh>
    <rPh sb="10" eb="12">
      <t>チョウメ</t>
    </rPh>
    <rPh sb="14" eb="16">
      <t>チョウメ</t>
    </rPh>
    <rPh sb="17" eb="18">
      <t>ヒガシ</t>
    </rPh>
    <rPh sb="18" eb="20">
      <t>マミアナ</t>
    </rPh>
    <rPh sb="20" eb="21">
      <t>チョウ</t>
    </rPh>
    <phoneticPr fontId="2"/>
  </si>
  <si>
    <t>猪子町、東大和田町、中根町、柏田町（常磐線西側)</t>
    <rPh sb="0" eb="3">
      <t>シシコチョウ</t>
    </rPh>
    <rPh sb="4" eb="9">
      <t>ヒガシオオワダチョウ</t>
    </rPh>
    <rPh sb="10" eb="13">
      <t>ナカネチョウ</t>
    </rPh>
    <rPh sb="14" eb="17">
      <t>カシワダチョウ</t>
    </rPh>
    <rPh sb="18" eb="21">
      <t>ジョウバンセン</t>
    </rPh>
    <rPh sb="21" eb="23">
      <t>ニシガワ</t>
    </rPh>
    <phoneticPr fontId="2"/>
  </si>
  <si>
    <t>うずら野１丁目、２丁目、住吉１丁目、荒川沖</t>
    <rPh sb="3" eb="4">
      <t>ノ</t>
    </rPh>
    <rPh sb="5" eb="7">
      <t>チョウメ</t>
    </rPh>
    <rPh sb="9" eb="11">
      <t>チョウメ</t>
    </rPh>
    <rPh sb="12" eb="14">
      <t>スミヨシ</t>
    </rPh>
    <rPh sb="15" eb="17">
      <t>チョウメ</t>
    </rPh>
    <rPh sb="18" eb="20">
      <t>アラカワ</t>
    </rPh>
    <rPh sb="20" eb="21">
      <t>オキ</t>
    </rPh>
    <phoneticPr fontId="2"/>
  </si>
  <si>
    <t>うずら野３丁目、４丁目、住吉２丁目</t>
    <rPh sb="3" eb="4">
      <t>ノ</t>
    </rPh>
    <rPh sb="5" eb="7">
      <t>チョウメ</t>
    </rPh>
    <rPh sb="9" eb="11">
      <t>チョウメ</t>
    </rPh>
    <rPh sb="12" eb="14">
      <t>スミヨシ</t>
    </rPh>
    <rPh sb="15" eb="17">
      <t>チョウメ</t>
    </rPh>
    <phoneticPr fontId="2"/>
  </si>
  <si>
    <t>久野町、奥原町、井ノ岡町、桂町、正直町、島田町</t>
    <rPh sb="0" eb="1">
      <t>ク</t>
    </rPh>
    <rPh sb="1" eb="3">
      <t>ノマチ</t>
    </rPh>
    <rPh sb="4" eb="7">
      <t>オクハラマチ</t>
    </rPh>
    <rPh sb="8" eb="9">
      <t>イ</t>
    </rPh>
    <rPh sb="10" eb="11">
      <t>オカ</t>
    </rPh>
    <rPh sb="11" eb="12">
      <t>マチ</t>
    </rPh>
    <rPh sb="13" eb="14">
      <t>カツラ</t>
    </rPh>
    <rPh sb="14" eb="15">
      <t>マチ</t>
    </rPh>
    <rPh sb="16" eb="18">
      <t>ショウジキ</t>
    </rPh>
    <rPh sb="18" eb="19">
      <t>マチ</t>
    </rPh>
    <phoneticPr fontId="2"/>
  </si>
  <si>
    <t>阿見（霞台、中郷東）</t>
    <rPh sb="0" eb="2">
      <t>アミ</t>
    </rPh>
    <rPh sb="3" eb="5">
      <t>カスミダイ</t>
    </rPh>
    <rPh sb="6" eb="8">
      <t>ナカゴウ</t>
    </rPh>
    <rPh sb="8" eb="9">
      <t>ヒガシ</t>
    </rPh>
    <phoneticPr fontId="2"/>
  </si>
  <si>
    <t>阿見（中郷西、阿見台、上郷）</t>
    <rPh sb="0" eb="2">
      <t>アミ</t>
    </rPh>
    <rPh sb="7" eb="9">
      <t>アミ</t>
    </rPh>
    <rPh sb="9" eb="10">
      <t>ダイ</t>
    </rPh>
    <rPh sb="11" eb="13">
      <t>カミゴウ</t>
    </rPh>
    <phoneticPr fontId="2"/>
  </si>
  <si>
    <t>阿見（西郷一区、西郷二区、一区北、一区南）、鈴木</t>
    <rPh sb="0" eb="2">
      <t>アミ</t>
    </rPh>
    <rPh sb="5" eb="6">
      <t>イチ</t>
    </rPh>
    <rPh sb="10" eb="11">
      <t>ニ</t>
    </rPh>
    <rPh sb="13" eb="14">
      <t>イチ</t>
    </rPh>
    <rPh sb="17" eb="18">
      <t>イチ</t>
    </rPh>
    <rPh sb="22" eb="24">
      <t>スズキ</t>
    </rPh>
    <phoneticPr fontId="2"/>
  </si>
  <si>
    <t>阿見（三区上）、若栗（三区下）</t>
    <rPh sb="0" eb="2">
      <t>アミ</t>
    </rPh>
    <rPh sb="3" eb="5">
      <t>サンク</t>
    </rPh>
    <rPh sb="5" eb="6">
      <t>ウエ</t>
    </rPh>
    <rPh sb="8" eb="10">
      <t>ワカグリ</t>
    </rPh>
    <rPh sb="11" eb="13">
      <t>サンク</t>
    </rPh>
    <rPh sb="13" eb="14">
      <t>シタ</t>
    </rPh>
    <phoneticPr fontId="2"/>
  </si>
  <si>
    <t>岡崎１丁目、２丁目、３丁目、中央３丁目</t>
    <rPh sb="0" eb="2">
      <t>オカザキ</t>
    </rPh>
    <rPh sb="3" eb="5">
      <t>チョウメ</t>
    </rPh>
    <rPh sb="7" eb="9">
      <t>チョウメ</t>
    </rPh>
    <rPh sb="11" eb="13">
      <t>チョウメ</t>
    </rPh>
    <rPh sb="14" eb="16">
      <t>チュウオウ</t>
    </rPh>
    <rPh sb="17" eb="19">
      <t>チョウメ</t>
    </rPh>
    <phoneticPr fontId="2"/>
  </si>
  <si>
    <t>中央１丁目、２丁目、５丁目</t>
    <rPh sb="0" eb="2">
      <t>チュウオウ</t>
    </rPh>
    <rPh sb="3" eb="5">
      <t>チョウメ</t>
    </rPh>
    <rPh sb="7" eb="9">
      <t>チョウメ</t>
    </rPh>
    <rPh sb="11" eb="13">
      <t>チョウメ</t>
    </rPh>
    <phoneticPr fontId="2"/>
  </si>
  <si>
    <t>中央４丁目、６丁目、７丁目、８丁目</t>
    <rPh sb="0" eb="2">
      <t>チュウオウ</t>
    </rPh>
    <rPh sb="3" eb="5">
      <t>チョウメ</t>
    </rPh>
    <rPh sb="7" eb="9">
      <t>チョウメ</t>
    </rPh>
    <rPh sb="11" eb="13">
      <t>チョウメ</t>
    </rPh>
    <rPh sb="15" eb="17">
      <t>チョウメ</t>
    </rPh>
    <phoneticPr fontId="2"/>
  </si>
  <si>
    <t>曙、竹来、掛馬、追原、香澄の里</t>
    <rPh sb="2" eb="4">
      <t>タカク</t>
    </rPh>
    <rPh sb="5" eb="6">
      <t>カケ</t>
    </rPh>
    <rPh sb="6" eb="7">
      <t>ウマ</t>
    </rPh>
    <rPh sb="8" eb="10">
      <t>オッパラ</t>
    </rPh>
    <rPh sb="11" eb="13">
      <t>カスミ</t>
    </rPh>
    <rPh sb="14" eb="15">
      <t>サト</t>
    </rPh>
    <phoneticPr fontId="2"/>
  </si>
  <si>
    <t>上長、実穀、小池</t>
    <phoneticPr fontId="2"/>
  </si>
  <si>
    <t>吉原、福田、君島、大形、石川、塙、飯倉、上条、星の里</t>
    <rPh sb="3" eb="5">
      <t>フクダ</t>
    </rPh>
    <phoneticPr fontId="2"/>
  </si>
  <si>
    <t>侵入犯罪</t>
    <rPh sb="0" eb="1">
      <t>_x0000_゜ョウ</t>
    </rPh>
    <rPh sb="1" eb="2">
      <t>_x0000_゜ョウ</t>
    </rPh>
    <rPh sb="2" eb="4">
      <t>ハンザイ</t>
    </rPh>
    <phoneticPr fontId="2"/>
  </si>
  <si>
    <t>万引き</t>
    <rPh sb="0" eb="2">
      <t>マンビ</t>
    </rPh>
    <phoneticPr fontId="2"/>
  </si>
  <si>
    <t>出店荒らし</t>
    <rPh sb="0" eb="1">
      <t>デ</t>
    </rPh>
    <rPh sb="1" eb="2">
      <t>ミセ</t>
    </rPh>
    <rPh sb="2" eb="3">
      <t>ア</t>
    </rPh>
    <phoneticPr fontId="2"/>
  </si>
  <si>
    <t>コンビニ強盗</t>
    <rPh sb="4" eb="6">
      <t>ゴウトウ</t>
    </rPh>
    <phoneticPr fontId="2"/>
  </si>
  <si>
    <t>本郷１丁目、２丁目、３丁目（旧荒川本郷）</t>
    <rPh sb="0" eb="2">
      <t>ホンゴウ</t>
    </rPh>
    <rPh sb="3" eb="5">
      <t>チョウメ</t>
    </rPh>
    <rPh sb="7" eb="9">
      <t>チョウメ</t>
    </rPh>
    <rPh sb="11" eb="13">
      <t>チョウメ</t>
    </rPh>
    <rPh sb="14" eb="15">
      <t>キュウ</t>
    </rPh>
    <rPh sb="15" eb="17">
      <t>アラカワ</t>
    </rPh>
    <rPh sb="17" eb="19">
      <t>ホンゴウ</t>
    </rPh>
    <phoneticPr fontId="2"/>
  </si>
  <si>
    <t>島津、、南平台１丁目、２丁目、３丁目</t>
    <phoneticPr fontId="2"/>
  </si>
  <si>
    <t>ニセ電話詐欺</t>
    <rPh sb="2" eb="4">
      <t>デンワ</t>
    </rPh>
    <rPh sb="4" eb="6">
      <t>サギ</t>
    </rPh>
    <phoneticPr fontId="2"/>
  </si>
  <si>
    <t>空き巣</t>
    <rPh sb="0" eb="1">
      <t>ア</t>
    </rPh>
    <rPh sb="2" eb="3">
      <t>ス</t>
    </rPh>
    <phoneticPr fontId="2"/>
  </si>
  <si>
    <t>平成29年</t>
    <rPh sb="0" eb="2">
      <t>ヘイセイ</t>
    </rPh>
    <rPh sb="4" eb="5">
      <t>ネン</t>
    </rPh>
    <phoneticPr fontId="2"/>
  </si>
  <si>
    <t>　</t>
    <phoneticPr fontId="2"/>
  </si>
  <si>
    <t>平成30年 1月～12月</t>
    <phoneticPr fontId="2"/>
  </si>
  <si>
    <t>主要犯罪巡連区別発生状況一覧表　(牛久警察署の手集計）</t>
    <rPh sb="0" eb="2">
      <t>シュヨウ</t>
    </rPh>
    <rPh sb="2" eb="4">
      <t>ハンザイ</t>
    </rPh>
    <rPh sb="4" eb="5">
      <t>ジュン</t>
    </rPh>
    <rPh sb="5" eb="6">
      <t>レン</t>
    </rPh>
    <rPh sb="6" eb="7">
      <t>ク</t>
    </rPh>
    <rPh sb="7" eb="8">
      <t>ベツ</t>
    </rPh>
    <rPh sb="8" eb="10">
      <t>ハッセイ</t>
    </rPh>
    <rPh sb="10" eb="12">
      <t>ジョウキョウ</t>
    </rPh>
    <rPh sb="12" eb="14">
      <t>イチラン</t>
    </rPh>
    <rPh sb="14" eb="15">
      <t>ヒョウ</t>
    </rPh>
    <rPh sb="17" eb="22">
      <t>ウシクケイサツショ</t>
    </rPh>
    <rPh sb="23" eb="26">
      <t>テシュウケイ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</si>
</sst>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E1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5" fillId="0" borderId="8" xfId="0" applyFont="1" applyBorder="1" applyAlignment="1">
      <alignment horizontal="distributed" vertical="center"/>
    </xf>
    <xf numFmtId="0" fontId="0" fillId="0" borderId="0" xfId="0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8" xfId="0" applyFont="1" applyBorder="1" applyAlignment="1">
      <alignment vertical="center" shrinkToFit="1"/>
    </xf>
    <xf numFmtId="0" fontId="0" fillId="0" borderId="11" xfId="0" applyBorder="1" applyAlignment="1">
      <alignment horizontal="center" vertical="center" textRotation="255"/>
    </xf>
    <xf numFmtId="0" fontId="3" fillId="0" borderId="0" xfId="0" applyFont="1" applyAlignment="1">
      <alignment horizontal="center"/>
    </xf>
    <xf numFmtId="0" fontId="11" fillId="0" borderId="8" xfId="0" applyFont="1" applyBorder="1"/>
    <xf numFmtId="0" fontId="11" fillId="0" borderId="8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12" xfId="0" applyFont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8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12" fillId="0" borderId="0" xfId="0" applyFont="1"/>
    <xf numFmtId="0" fontId="12" fillId="0" borderId="6" xfId="0" applyFont="1" applyBorder="1"/>
    <xf numFmtId="0" fontId="12" fillId="0" borderId="7" xfId="0" applyFont="1" applyBorder="1"/>
    <xf numFmtId="0" fontId="7" fillId="0" borderId="11" xfId="0" applyFont="1" applyFill="1" applyBorder="1" applyAlignment="1">
      <alignment vertical="center"/>
    </xf>
    <xf numFmtId="0" fontId="10" fillId="0" borderId="6" xfId="0" applyFont="1" applyBorder="1"/>
    <xf numFmtId="0" fontId="14" fillId="0" borderId="6" xfId="0" applyFont="1" applyBorder="1"/>
    <xf numFmtId="0" fontId="0" fillId="0" borderId="14" xfId="0" applyBorder="1"/>
    <xf numFmtId="0" fontId="0" fillId="0" borderId="15" xfId="0" applyBorder="1"/>
    <xf numFmtId="0" fontId="12" fillId="0" borderId="15" xfId="0" applyFont="1" applyBorder="1"/>
    <xf numFmtId="0" fontId="0" fillId="0" borderId="16" xfId="0" applyBorder="1"/>
    <xf numFmtId="0" fontId="14" fillId="0" borderId="0" xfId="0" applyFont="1" applyBorder="1"/>
    <xf numFmtId="0" fontId="10" fillId="0" borderId="0" xfId="0" applyFont="1" applyBorder="1"/>
    <xf numFmtId="0" fontId="10" fillId="0" borderId="8" xfId="0" applyFont="1" applyBorder="1"/>
    <xf numFmtId="0" fontId="14" fillId="0" borderId="2" xfId="0" applyFont="1" applyBorder="1"/>
    <xf numFmtId="0" fontId="14" fillId="0" borderId="11" xfId="0" applyFont="1" applyBorder="1"/>
    <xf numFmtId="0" fontId="0" fillId="0" borderId="13" xfId="0" applyBorder="1"/>
    <xf numFmtId="0" fontId="1" fillId="0" borderId="12" xfId="0" applyFont="1" applyBorder="1" applyAlignment="1">
      <alignment horizontal="left" vertical="center"/>
    </xf>
    <xf numFmtId="0" fontId="13" fillId="0" borderId="12" xfId="0" applyFont="1" applyBorder="1" applyAlignment="1">
      <alignment vertical="center" wrapText="1"/>
    </xf>
    <xf numFmtId="0" fontId="0" fillId="0" borderId="12" xfId="0" applyBorder="1"/>
    <xf numFmtId="0" fontId="14" fillId="0" borderId="17" xfId="0" applyFont="1" applyBorder="1"/>
    <xf numFmtId="0" fontId="14" fillId="0" borderId="10" xfId="0" applyFont="1" applyBorder="1"/>
    <xf numFmtId="0" fontId="7" fillId="0" borderId="1" xfId="0" applyFont="1" applyBorder="1" applyAlignment="1">
      <alignment vertical="center" textRotation="255"/>
    </xf>
    <xf numFmtId="0" fontId="7" fillId="0" borderId="1" xfId="0" applyFont="1" applyBorder="1" applyAlignment="1">
      <alignment vertical="distributed" textRotation="255" justifyLastLine="1"/>
    </xf>
    <xf numFmtId="0" fontId="13" fillId="0" borderId="17" xfId="0" applyFont="1" applyBorder="1" applyAlignment="1">
      <alignment vertical="center" wrapText="1"/>
    </xf>
    <xf numFmtId="0" fontId="9" fillId="0" borderId="0" xfId="0" applyFont="1"/>
    <xf numFmtId="0" fontId="10" fillId="0" borderId="7" xfId="0" applyFont="1" applyBorder="1" applyAlignment="1"/>
    <xf numFmtId="0" fontId="13" fillId="0" borderId="0" xfId="0" applyFont="1" applyAlignment="1">
      <alignment vertical="center"/>
    </xf>
    <xf numFmtId="0" fontId="13" fillId="0" borderId="3" xfId="0" applyFont="1" applyFill="1" applyBorder="1" applyAlignment="1">
      <alignment vertical="center" wrapText="1"/>
    </xf>
    <xf numFmtId="0" fontId="13" fillId="0" borderId="8" xfId="0" applyFont="1" applyFill="1" applyBorder="1" applyAlignment="1">
      <alignment vertical="center" wrapText="1"/>
    </xf>
    <xf numFmtId="0" fontId="11" fillId="0" borderId="7" xfId="0" applyFont="1" applyBorder="1" applyAlignment="1">
      <alignment horizontal="center"/>
    </xf>
    <xf numFmtId="0" fontId="10" fillId="0" borderId="8" xfId="0" applyFont="1" applyFill="1" applyBorder="1"/>
    <xf numFmtId="0" fontId="0" fillId="0" borderId="25" xfId="0" applyBorder="1"/>
    <xf numFmtId="0" fontId="12" fillId="0" borderId="0" xfId="0" applyFont="1" applyBorder="1"/>
    <xf numFmtId="0" fontId="0" fillId="0" borderId="26" xfId="0" applyBorder="1"/>
    <xf numFmtId="0" fontId="5" fillId="0" borderId="18" xfId="0" applyFont="1" applyBorder="1" applyAlignment="1">
      <alignment horizontal="distributed" vertical="center"/>
    </xf>
    <xf numFmtId="0" fontId="10" fillId="2" borderId="8" xfId="0" applyFont="1" applyFill="1" applyBorder="1"/>
    <xf numFmtId="0" fontId="10" fillId="0" borderId="0" xfId="0" applyFont="1" applyAlignment="1"/>
    <xf numFmtId="0" fontId="8" fillId="0" borderId="2" xfId="0" applyFont="1" applyBorder="1" applyAlignment="1">
      <alignment vertical="top" textRotation="255" wrapText="1"/>
    </xf>
    <xf numFmtId="0" fontId="8" fillId="0" borderId="1" xfId="0" applyFont="1" applyBorder="1" applyAlignment="1">
      <alignment vertical="top" textRotation="255" wrapText="1"/>
    </xf>
    <xf numFmtId="0" fontId="4" fillId="0" borderId="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vertical="distributed" textRotation="255" justifyLastLine="1"/>
    </xf>
    <xf numFmtId="0" fontId="10" fillId="0" borderId="0" xfId="0" applyFont="1" applyAlignment="1">
      <alignment horizontal="center"/>
    </xf>
    <xf numFmtId="0" fontId="10" fillId="0" borderId="7" xfId="0" applyFont="1" applyBorder="1" applyAlignment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2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horizontal="center" vertical="distributed" textRotation="255" justifyLastLine="1"/>
    </xf>
    <xf numFmtId="0" fontId="0" fillId="0" borderId="9" xfId="0" applyBorder="1" applyAlignment="1">
      <alignment horizontal="center" vertical="distributed" textRotation="255" justifyLastLine="1"/>
    </xf>
    <xf numFmtId="0" fontId="0" fillId="0" borderId="1" xfId="0" applyBorder="1" applyAlignment="1">
      <alignment horizontal="center" vertical="distributed" textRotation="255" justifyLastLine="1"/>
    </xf>
    <xf numFmtId="0" fontId="7" fillId="0" borderId="18" xfId="0" applyFont="1" applyBorder="1" applyAlignment="1">
      <alignment horizontal="center" vertical="distributed" textRotation="255" justifyLastLine="1"/>
    </xf>
    <xf numFmtId="0" fontId="7" fillId="0" borderId="9" xfId="0" applyFont="1" applyBorder="1" applyAlignment="1">
      <alignment horizontal="center" vertical="distributed" textRotation="255" justifyLastLine="1"/>
    </xf>
    <xf numFmtId="0" fontId="7" fillId="0" borderId="1" xfId="0" applyFont="1" applyBorder="1" applyAlignment="1">
      <alignment horizontal="center" vertical="distributed" textRotation="255" justifyLastLine="1"/>
    </xf>
    <xf numFmtId="0" fontId="13" fillId="0" borderId="8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distributed" textRotation="255" justifyLastLine="1"/>
    </xf>
    <xf numFmtId="0" fontId="13" fillId="0" borderId="9" xfId="0" applyFont="1" applyBorder="1" applyAlignment="1">
      <alignment horizontal="center" vertical="distributed" textRotation="255" justifyLastLine="1"/>
    </xf>
    <xf numFmtId="0" fontId="13" fillId="0" borderId="1" xfId="0" applyFont="1" applyBorder="1" applyAlignment="1">
      <alignment horizontal="center" vertical="distributed" textRotation="255" justifyLastLine="1"/>
    </xf>
    <xf numFmtId="0" fontId="5" fillId="0" borderId="18" xfId="0" applyFont="1" applyBorder="1" applyAlignment="1">
      <alignment horizontal="center" vertical="distributed" textRotation="255" justifyLastLine="1"/>
    </xf>
    <xf numFmtId="0" fontId="5" fillId="0" borderId="9" xfId="0" applyFont="1" applyBorder="1" applyAlignment="1">
      <alignment horizontal="center" vertical="distributed" textRotation="255" justifyLastLine="1"/>
    </xf>
    <xf numFmtId="0" fontId="5" fillId="0" borderId="1" xfId="0" applyFont="1" applyBorder="1" applyAlignment="1">
      <alignment horizontal="center" vertical="distributed" textRotation="255" justifyLastLine="1"/>
    </xf>
    <xf numFmtId="0" fontId="7" fillId="0" borderId="18" xfId="0" applyFont="1" applyBorder="1" applyAlignment="1">
      <alignment horizontal="center" vertical="distributed" textRotation="255"/>
    </xf>
    <xf numFmtId="0" fontId="7" fillId="0" borderId="1" xfId="0" applyFont="1" applyBorder="1" applyAlignment="1">
      <alignment horizontal="center" vertical="distributed" textRotation="255"/>
    </xf>
    <xf numFmtId="0" fontId="5" fillId="0" borderId="18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8" xfId="0" applyFont="1" applyBorder="1" applyAlignment="1">
      <alignment horizontal="center" vertical="distributed" textRotation="255" justifyLastLine="1"/>
    </xf>
    <xf numFmtId="0" fontId="8" fillId="0" borderId="13" xfId="0" applyFont="1" applyBorder="1" applyAlignment="1">
      <alignment vertical="top" textRotation="255" wrapText="1"/>
    </xf>
    <xf numFmtId="0" fontId="4" fillId="0" borderId="4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18" xfId="0" applyFont="1" applyBorder="1" applyAlignment="1">
      <alignment horizontal="center" vertical="distributed" textRotation="255" justifyLastLine="1"/>
    </xf>
    <xf numFmtId="0" fontId="6" fillId="0" borderId="1" xfId="0" applyFont="1" applyBorder="1" applyAlignment="1">
      <alignment horizontal="center" vertical="distributed" textRotation="255" justifyLastLine="1"/>
    </xf>
    <xf numFmtId="0" fontId="7" fillId="0" borderId="18" xfId="0" applyFont="1" applyBorder="1" applyAlignment="1">
      <alignment horizontal="center" vertical="center" textRotation="255"/>
    </xf>
    <xf numFmtId="0" fontId="7" fillId="0" borderId="9" xfId="0" applyFont="1" applyBorder="1" applyAlignment="1">
      <alignment horizontal="center" vertical="center" textRotation="255"/>
    </xf>
    <xf numFmtId="0" fontId="6" fillId="0" borderId="9" xfId="0" applyFont="1" applyBorder="1" applyAlignment="1">
      <alignment horizontal="center" vertical="distributed" textRotation="255" justifyLastLine="1"/>
    </xf>
    <xf numFmtId="0" fontId="15" fillId="0" borderId="18" xfId="0" applyFont="1" applyBorder="1" applyAlignment="1">
      <alignment horizontal="center" vertical="distributed" textRotation="255" justifyLastLine="1"/>
    </xf>
    <xf numFmtId="0" fontId="15" fillId="0" borderId="1" xfId="0" applyFont="1" applyBorder="1" applyAlignment="1">
      <alignment horizontal="center" vertical="distributed" textRotation="255" justifyLastLine="1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6" fillId="0" borderId="18" xfId="0" applyFont="1" applyBorder="1" applyAlignment="1">
      <alignment horizontal="center" vertical="center" textRotation="255"/>
    </xf>
    <xf numFmtId="0" fontId="6" fillId="0" borderId="9" xfId="0" applyFont="1" applyBorder="1"/>
    <xf numFmtId="0" fontId="7" fillId="0" borderId="18" xfId="0" applyFont="1" applyBorder="1" applyAlignment="1">
      <alignment vertical="center" textRotation="255"/>
    </xf>
    <xf numFmtId="0" fontId="7" fillId="0" borderId="9" xfId="0" applyFont="1" applyBorder="1" applyAlignment="1">
      <alignment vertical="center" textRotation="255"/>
    </xf>
    <xf numFmtId="0" fontId="7" fillId="0" borderId="18" xfId="0" applyFont="1" applyBorder="1" applyAlignment="1">
      <alignment vertical="distributed" textRotation="255" justifyLastLine="1"/>
    </xf>
    <xf numFmtId="0" fontId="7" fillId="0" borderId="9" xfId="0" applyFont="1" applyBorder="1" applyAlignment="1">
      <alignment vertical="distributed" textRotation="255" justifyLastLine="1"/>
    </xf>
    <xf numFmtId="0" fontId="7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vertical="distributed" textRotation="255" justifyLastLine="1"/>
    </xf>
    <xf numFmtId="0" fontId="6" fillId="0" borderId="9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E1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1762125</xdr:colOff>
      <xdr:row>0</xdr:row>
      <xdr:rowOff>0</xdr:rowOff>
    </xdr:from>
    <xdr:to>
      <xdr:col>6</xdr:col>
      <xdr:colOff>314325</xdr:colOff>
      <xdr:row>0</xdr:row>
      <xdr:rowOff>0</xdr:rowOff>
    </xdr:to>
    <xdr:sp macro="" textlink="">
      <xdr:nvSpPr>
        <xdr:cNvPr id="39937" name="Text Box 1">
          <a:extLst>
            <a:ext uri="{FF2B5EF4-FFF2-40B4-BE49-F238E27FC236}">
              <a16:creationId xmlns:a16="http://schemas.microsoft.com/office/drawing/2014/main" xmlns="" id="{00000000-0008-0000-0000-0000019C0000}"/>
            </a:ext>
          </a:extLst>
        </xdr:cNvPr>
        <xdr:cNvSpPr txBox="1">
          <a:spLocks noChangeArrowheads="1"/>
        </xdr:cNvSpPr>
      </xdr:nvSpPr>
      <xdr:spPr bwMode="auto">
        <a:xfrm>
          <a:off x="3695700" y="0"/>
          <a:ext cx="2828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手　口　区　分</a:t>
          </a:r>
        </a:p>
      </xdr:txBody>
    </xdr:sp>
    <xdr:clientData/>
  </xdr:twoCellAnchor>
  <xdr:twoCellAnchor>
    <xdr:from>
      <xdr:col>1</xdr:col>
      <xdr:colOff>333375</xdr:colOff>
      <xdr:row>0</xdr:row>
      <xdr:rowOff>0</xdr:rowOff>
    </xdr:from>
    <xdr:to>
      <xdr:col>4</xdr:col>
      <xdr:colOff>409575</xdr:colOff>
      <xdr:row>0</xdr:row>
      <xdr:rowOff>0</xdr:rowOff>
    </xdr:to>
    <xdr:sp macro="" textlink="">
      <xdr:nvSpPr>
        <xdr:cNvPr id="39938" name="Text Box 2">
          <a:extLst>
            <a:ext uri="{FF2B5EF4-FFF2-40B4-BE49-F238E27FC236}">
              <a16:creationId xmlns:a16="http://schemas.microsoft.com/office/drawing/2014/main" xmlns="" id="{00000000-0008-0000-0000-0000029C0000}"/>
            </a:ext>
          </a:extLst>
        </xdr:cNvPr>
        <xdr:cNvSpPr txBox="1">
          <a:spLocks noChangeArrowheads="1"/>
        </xdr:cNvSpPr>
      </xdr:nvSpPr>
      <xdr:spPr bwMode="auto">
        <a:xfrm>
          <a:off x="657225" y="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巡　連　区　等</a:t>
          </a:r>
        </a:p>
      </xdr:txBody>
    </xdr:sp>
    <xdr:clientData/>
  </xdr:twoCellAnchor>
  <xdr:twoCellAnchor>
    <xdr:from>
      <xdr:col>4</xdr:col>
      <xdr:colOff>1762125</xdr:colOff>
      <xdr:row>0</xdr:row>
      <xdr:rowOff>0</xdr:rowOff>
    </xdr:from>
    <xdr:to>
      <xdr:col>6</xdr:col>
      <xdr:colOff>314325</xdr:colOff>
      <xdr:row>0</xdr:row>
      <xdr:rowOff>0</xdr:rowOff>
    </xdr:to>
    <xdr:sp macro="" textlink="">
      <xdr:nvSpPr>
        <xdr:cNvPr id="39939" name="Text Box 3">
          <a:extLst>
            <a:ext uri="{FF2B5EF4-FFF2-40B4-BE49-F238E27FC236}">
              <a16:creationId xmlns:a16="http://schemas.microsoft.com/office/drawing/2014/main" xmlns="" id="{00000000-0008-0000-0000-0000039C0000}"/>
            </a:ext>
          </a:extLst>
        </xdr:cNvPr>
        <xdr:cNvSpPr txBox="1">
          <a:spLocks noChangeArrowheads="1"/>
        </xdr:cNvSpPr>
      </xdr:nvSpPr>
      <xdr:spPr bwMode="auto">
        <a:xfrm>
          <a:off x="3695700" y="0"/>
          <a:ext cx="2828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手　口　区　分</a:t>
          </a:r>
        </a:p>
      </xdr:txBody>
    </xdr:sp>
    <xdr:clientData/>
  </xdr:twoCellAnchor>
  <xdr:twoCellAnchor>
    <xdr:from>
      <xdr:col>1</xdr:col>
      <xdr:colOff>333375</xdr:colOff>
      <xdr:row>0</xdr:row>
      <xdr:rowOff>0</xdr:rowOff>
    </xdr:from>
    <xdr:to>
      <xdr:col>4</xdr:col>
      <xdr:colOff>409575</xdr:colOff>
      <xdr:row>0</xdr:row>
      <xdr:rowOff>0</xdr:rowOff>
    </xdr:to>
    <xdr:sp macro="" textlink="">
      <xdr:nvSpPr>
        <xdr:cNvPr id="39940" name="Text Box 4">
          <a:extLst>
            <a:ext uri="{FF2B5EF4-FFF2-40B4-BE49-F238E27FC236}">
              <a16:creationId xmlns:a16="http://schemas.microsoft.com/office/drawing/2014/main" xmlns="" id="{00000000-0008-0000-0000-0000049C0000}"/>
            </a:ext>
          </a:extLst>
        </xdr:cNvPr>
        <xdr:cNvSpPr txBox="1">
          <a:spLocks noChangeArrowheads="1"/>
        </xdr:cNvSpPr>
      </xdr:nvSpPr>
      <xdr:spPr bwMode="auto">
        <a:xfrm>
          <a:off x="657225" y="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巡　連　区　等</a:t>
          </a:r>
        </a:p>
      </xdr:txBody>
    </xdr:sp>
    <xdr:clientData/>
  </xdr:twoCellAnchor>
  <xdr:twoCellAnchor>
    <xdr:from>
      <xdr:col>4</xdr:col>
      <xdr:colOff>1762125</xdr:colOff>
      <xdr:row>3</xdr:row>
      <xdr:rowOff>180975</xdr:rowOff>
    </xdr:from>
    <xdr:to>
      <xdr:col>6</xdr:col>
      <xdr:colOff>314325</xdr:colOff>
      <xdr:row>4</xdr:row>
      <xdr:rowOff>228600</xdr:rowOff>
    </xdr:to>
    <xdr:sp macro="" textlink="">
      <xdr:nvSpPr>
        <xdr:cNvPr id="39941" name="Text Box 5">
          <a:extLst>
            <a:ext uri="{FF2B5EF4-FFF2-40B4-BE49-F238E27FC236}">
              <a16:creationId xmlns:a16="http://schemas.microsoft.com/office/drawing/2014/main" xmlns="" id="{00000000-0008-0000-0000-0000059C0000}"/>
            </a:ext>
          </a:extLst>
        </xdr:cNvPr>
        <xdr:cNvSpPr txBox="1">
          <a:spLocks noChangeArrowheads="1"/>
        </xdr:cNvSpPr>
      </xdr:nvSpPr>
      <xdr:spPr bwMode="auto">
        <a:xfrm>
          <a:off x="3695700" y="1200150"/>
          <a:ext cx="2828925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手　口　区　分</a:t>
          </a:r>
        </a:p>
      </xdr:txBody>
    </xdr:sp>
    <xdr:clientData/>
  </xdr:twoCellAnchor>
  <xdr:twoCellAnchor>
    <xdr:from>
      <xdr:col>1</xdr:col>
      <xdr:colOff>333375</xdr:colOff>
      <xdr:row>4</xdr:row>
      <xdr:rowOff>381000</xdr:rowOff>
    </xdr:from>
    <xdr:to>
      <xdr:col>4</xdr:col>
      <xdr:colOff>409575</xdr:colOff>
      <xdr:row>4</xdr:row>
      <xdr:rowOff>685800</xdr:rowOff>
    </xdr:to>
    <xdr:sp macro="" textlink="">
      <xdr:nvSpPr>
        <xdr:cNvPr id="39942" name="Text Box 6">
          <a:extLst>
            <a:ext uri="{FF2B5EF4-FFF2-40B4-BE49-F238E27FC236}">
              <a16:creationId xmlns:a16="http://schemas.microsoft.com/office/drawing/2014/main" xmlns="" id="{00000000-0008-0000-0000-0000069C0000}"/>
            </a:ext>
          </a:extLst>
        </xdr:cNvPr>
        <xdr:cNvSpPr txBox="1">
          <a:spLocks noChangeArrowheads="1"/>
        </xdr:cNvSpPr>
      </xdr:nvSpPr>
      <xdr:spPr bwMode="auto">
        <a:xfrm>
          <a:off x="657225" y="1733550"/>
          <a:ext cx="1685925" cy="304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巡　連　区　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1762125</xdr:colOff>
      <xdr:row>0</xdr:row>
      <xdr:rowOff>0</xdr:rowOff>
    </xdr:from>
    <xdr:to>
      <xdr:col>6</xdr:col>
      <xdr:colOff>314325</xdr:colOff>
      <xdr:row>0</xdr:row>
      <xdr:rowOff>0</xdr:rowOff>
    </xdr:to>
    <xdr:sp macro="" textlink="">
      <xdr:nvSpPr>
        <xdr:cNvPr id="56321" name="Text Box 1">
          <a:extLst>
            <a:ext uri="{FF2B5EF4-FFF2-40B4-BE49-F238E27FC236}">
              <a16:creationId xmlns:a16="http://schemas.microsoft.com/office/drawing/2014/main" xmlns="" id="{00000000-0008-0000-0100-000001DC0000}"/>
            </a:ext>
          </a:extLst>
        </xdr:cNvPr>
        <xdr:cNvSpPr txBox="1">
          <a:spLocks noChangeArrowheads="1"/>
        </xdr:cNvSpPr>
      </xdr:nvSpPr>
      <xdr:spPr bwMode="auto">
        <a:xfrm>
          <a:off x="3562350" y="0"/>
          <a:ext cx="3009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手　口　区　分</a:t>
          </a:r>
        </a:p>
      </xdr:txBody>
    </xdr:sp>
    <xdr:clientData/>
  </xdr:twoCellAnchor>
  <xdr:twoCellAnchor>
    <xdr:from>
      <xdr:col>1</xdr:col>
      <xdr:colOff>333375</xdr:colOff>
      <xdr:row>0</xdr:row>
      <xdr:rowOff>0</xdr:rowOff>
    </xdr:from>
    <xdr:to>
      <xdr:col>4</xdr:col>
      <xdr:colOff>409575</xdr:colOff>
      <xdr:row>0</xdr:row>
      <xdr:rowOff>0</xdr:rowOff>
    </xdr:to>
    <xdr:sp macro="" textlink="">
      <xdr:nvSpPr>
        <xdr:cNvPr id="56322" name="Text Box 2">
          <a:extLst>
            <a:ext uri="{FF2B5EF4-FFF2-40B4-BE49-F238E27FC236}">
              <a16:creationId xmlns:a16="http://schemas.microsoft.com/office/drawing/2014/main" xmlns="" id="{00000000-0008-0000-0100-000002DC0000}"/>
            </a:ext>
          </a:extLst>
        </xdr:cNvPr>
        <xdr:cNvSpPr txBox="1">
          <a:spLocks noChangeArrowheads="1"/>
        </xdr:cNvSpPr>
      </xdr:nvSpPr>
      <xdr:spPr bwMode="auto">
        <a:xfrm>
          <a:off x="762000" y="0"/>
          <a:ext cx="1447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巡　連　区　等</a:t>
          </a:r>
        </a:p>
      </xdr:txBody>
    </xdr:sp>
    <xdr:clientData/>
  </xdr:twoCellAnchor>
  <xdr:twoCellAnchor>
    <xdr:from>
      <xdr:col>4</xdr:col>
      <xdr:colOff>1762125</xdr:colOff>
      <xdr:row>0</xdr:row>
      <xdr:rowOff>0</xdr:rowOff>
    </xdr:from>
    <xdr:to>
      <xdr:col>6</xdr:col>
      <xdr:colOff>314325</xdr:colOff>
      <xdr:row>0</xdr:row>
      <xdr:rowOff>0</xdr:rowOff>
    </xdr:to>
    <xdr:sp macro="" textlink="">
      <xdr:nvSpPr>
        <xdr:cNvPr id="56323" name="Text Box 3">
          <a:extLst>
            <a:ext uri="{FF2B5EF4-FFF2-40B4-BE49-F238E27FC236}">
              <a16:creationId xmlns:a16="http://schemas.microsoft.com/office/drawing/2014/main" xmlns="" id="{00000000-0008-0000-0100-000003DC0000}"/>
            </a:ext>
          </a:extLst>
        </xdr:cNvPr>
        <xdr:cNvSpPr txBox="1">
          <a:spLocks noChangeArrowheads="1"/>
        </xdr:cNvSpPr>
      </xdr:nvSpPr>
      <xdr:spPr bwMode="auto">
        <a:xfrm>
          <a:off x="3562350" y="0"/>
          <a:ext cx="3009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手　口　区　分</a:t>
          </a:r>
        </a:p>
      </xdr:txBody>
    </xdr:sp>
    <xdr:clientData/>
  </xdr:twoCellAnchor>
  <xdr:twoCellAnchor>
    <xdr:from>
      <xdr:col>1</xdr:col>
      <xdr:colOff>333375</xdr:colOff>
      <xdr:row>0</xdr:row>
      <xdr:rowOff>0</xdr:rowOff>
    </xdr:from>
    <xdr:to>
      <xdr:col>4</xdr:col>
      <xdr:colOff>409575</xdr:colOff>
      <xdr:row>0</xdr:row>
      <xdr:rowOff>0</xdr:rowOff>
    </xdr:to>
    <xdr:sp macro="" textlink="">
      <xdr:nvSpPr>
        <xdr:cNvPr id="56324" name="Text Box 4">
          <a:extLst>
            <a:ext uri="{FF2B5EF4-FFF2-40B4-BE49-F238E27FC236}">
              <a16:creationId xmlns:a16="http://schemas.microsoft.com/office/drawing/2014/main" xmlns="" id="{00000000-0008-0000-0100-000004DC0000}"/>
            </a:ext>
          </a:extLst>
        </xdr:cNvPr>
        <xdr:cNvSpPr txBox="1">
          <a:spLocks noChangeArrowheads="1"/>
        </xdr:cNvSpPr>
      </xdr:nvSpPr>
      <xdr:spPr bwMode="auto">
        <a:xfrm>
          <a:off x="762000" y="0"/>
          <a:ext cx="1447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巡　連　区　等</a:t>
          </a:r>
        </a:p>
      </xdr:txBody>
    </xdr:sp>
    <xdr:clientData/>
  </xdr:twoCellAnchor>
  <xdr:twoCellAnchor>
    <xdr:from>
      <xdr:col>4</xdr:col>
      <xdr:colOff>1762125</xdr:colOff>
      <xdr:row>3</xdr:row>
      <xdr:rowOff>180975</xdr:rowOff>
    </xdr:from>
    <xdr:to>
      <xdr:col>6</xdr:col>
      <xdr:colOff>314325</xdr:colOff>
      <xdr:row>4</xdr:row>
      <xdr:rowOff>228600</xdr:rowOff>
    </xdr:to>
    <xdr:sp macro="" textlink="">
      <xdr:nvSpPr>
        <xdr:cNvPr id="56325" name="Text Box 5">
          <a:extLst>
            <a:ext uri="{FF2B5EF4-FFF2-40B4-BE49-F238E27FC236}">
              <a16:creationId xmlns:a16="http://schemas.microsoft.com/office/drawing/2014/main" xmlns="" id="{00000000-0008-0000-0100-000005DC0000}"/>
            </a:ext>
          </a:extLst>
        </xdr:cNvPr>
        <xdr:cNvSpPr txBox="1">
          <a:spLocks noChangeArrowheads="1"/>
        </xdr:cNvSpPr>
      </xdr:nvSpPr>
      <xdr:spPr bwMode="auto">
        <a:xfrm>
          <a:off x="3562350" y="1200150"/>
          <a:ext cx="3009900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手　口　区　分</a:t>
          </a:r>
        </a:p>
      </xdr:txBody>
    </xdr:sp>
    <xdr:clientData/>
  </xdr:twoCellAnchor>
  <xdr:twoCellAnchor>
    <xdr:from>
      <xdr:col>1</xdr:col>
      <xdr:colOff>333375</xdr:colOff>
      <xdr:row>4</xdr:row>
      <xdr:rowOff>381000</xdr:rowOff>
    </xdr:from>
    <xdr:to>
      <xdr:col>4</xdr:col>
      <xdr:colOff>409575</xdr:colOff>
      <xdr:row>4</xdr:row>
      <xdr:rowOff>685800</xdr:rowOff>
    </xdr:to>
    <xdr:sp macro="" textlink="">
      <xdr:nvSpPr>
        <xdr:cNvPr id="56326" name="Text Box 6">
          <a:extLst>
            <a:ext uri="{FF2B5EF4-FFF2-40B4-BE49-F238E27FC236}">
              <a16:creationId xmlns:a16="http://schemas.microsoft.com/office/drawing/2014/main" xmlns="" id="{00000000-0008-0000-0100-000006DC0000}"/>
            </a:ext>
          </a:extLst>
        </xdr:cNvPr>
        <xdr:cNvSpPr txBox="1">
          <a:spLocks noChangeArrowheads="1"/>
        </xdr:cNvSpPr>
      </xdr:nvSpPr>
      <xdr:spPr bwMode="auto">
        <a:xfrm>
          <a:off x="762000" y="1733550"/>
          <a:ext cx="1447800" cy="304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巡　連　区　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1762125</xdr:colOff>
      <xdr:row>0</xdr:row>
      <xdr:rowOff>0</xdr:rowOff>
    </xdr:from>
    <xdr:to>
      <xdr:col>6</xdr:col>
      <xdr:colOff>314325</xdr:colOff>
      <xdr:row>0</xdr:row>
      <xdr:rowOff>0</xdr:rowOff>
    </xdr:to>
    <xdr:sp macro="" textlink="">
      <xdr:nvSpPr>
        <xdr:cNvPr id="61441" name="Text Box 1">
          <a:extLst>
            <a:ext uri="{FF2B5EF4-FFF2-40B4-BE49-F238E27FC236}">
              <a16:creationId xmlns:a16="http://schemas.microsoft.com/office/drawing/2014/main" xmlns="" id="{00000000-0008-0000-0200-000001F00000}"/>
            </a:ext>
          </a:extLst>
        </xdr:cNvPr>
        <xdr:cNvSpPr txBox="1">
          <a:spLocks noChangeArrowheads="1"/>
        </xdr:cNvSpPr>
      </xdr:nvSpPr>
      <xdr:spPr bwMode="auto">
        <a:xfrm>
          <a:off x="3562350" y="0"/>
          <a:ext cx="3009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手　口　区　分</a:t>
          </a:r>
        </a:p>
      </xdr:txBody>
    </xdr:sp>
    <xdr:clientData/>
  </xdr:twoCellAnchor>
  <xdr:twoCellAnchor>
    <xdr:from>
      <xdr:col>1</xdr:col>
      <xdr:colOff>333375</xdr:colOff>
      <xdr:row>0</xdr:row>
      <xdr:rowOff>0</xdr:rowOff>
    </xdr:from>
    <xdr:to>
      <xdr:col>4</xdr:col>
      <xdr:colOff>409575</xdr:colOff>
      <xdr:row>0</xdr:row>
      <xdr:rowOff>0</xdr:rowOff>
    </xdr:to>
    <xdr:sp macro="" textlink="">
      <xdr:nvSpPr>
        <xdr:cNvPr id="61442" name="Text Box 2">
          <a:extLst>
            <a:ext uri="{FF2B5EF4-FFF2-40B4-BE49-F238E27FC236}">
              <a16:creationId xmlns:a16="http://schemas.microsoft.com/office/drawing/2014/main" xmlns="" id="{00000000-0008-0000-0200-000002F00000}"/>
            </a:ext>
          </a:extLst>
        </xdr:cNvPr>
        <xdr:cNvSpPr txBox="1">
          <a:spLocks noChangeArrowheads="1"/>
        </xdr:cNvSpPr>
      </xdr:nvSpPr>
      <xdr:spPr bwMode="auto">
        <a:xfrm>
          <a:off x="762000" y="0"/>
          <a:ext cx="1447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巡　連　区　等</a:t>
          </a:r>
        </a:p>
      </xdr:txBody>
    </xdr:sp>
    <xdr:clientData/>
  </xdr:twoCellAnchor>
  <xdr:twoCellAnchor>
    <xdr:from>
      <xdr:col>4</xdr:col>
      <xdr:colOff>1762125</xdr:colOff>
      <xdr:row>0</xdr:row>
      <xdr:rowOff>0</xdr:rowOff>
    </xdr:from>
    <xdr:to>
      <xdr:col>6</xdr:col>
      <xdr:colOff>314325</xdr:colOff>
      <xdr:row>0</xdr:row>
      <xdr:rowOff>0</xdr:rowOff>
    </xdr:to>
    <xdr:sp macro="" textlink="">
      <xdr:nvSpPr>
        <xdr:cNvPr id="61443" name="Text Box 3">
          <a:extLst>
            <a:ext uri="{FF2B5EF4-FFF2-40B4-BE49-F238E27FC236}">
              <a16:creationId xmlns:a16="http://schemas.microsoft.com/office/drawing/2014/main" xmlns="" id="{00000000-0008-0000-0200-000003F00000}"/>
            </a:ext>
          </a:extLst>
        </xdr:cNvPr>
        <xdr:cNvSpPr txBox="1">
          <a:spLocks noChangeArrowheads="1"/>
        </xdr:cNvSpPr>
      </xdr:nvSpPr>
      <xdr:spPr bwMode="auto">
        <a:xfrm>
          <a:off x="3562350" y="0"/>
          <a:ext cx="3009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手　口　区　分</a:t>
          </a:r>
        </a:p>
      </xdr:txBody>
    </xdr:sp>
    <xdr:clientData/>
  </xdr:twoCellAnchor>
  <xdr:twoCellAnchor>
    <xdr:from>
      <xdr:col>1</xdr:col>
      <xdr:colOff>333375</xdr:colOff>
      <xdr:row>0</xdr:row>
      <xdr:rowOff>0</xdr:rowOff>
    </xdr:from>
    <xdr:to>
      <xdr:col>4</xdr:col>
      <xdr:colOff>409575</xdr:colOff>
      <xdr:row>0</xdr:row>
      <xdr:rowOff>0</xdr:rowOff>
    </xdr:to>
    <xdr:sp macro="" textlink="">
      <xdr:nvSpPr>
        <xdr:cNvPr id="61444" name="Text Box 4">
          <a:extLst>
            <a:ext uri="{FF2B5EF4-FFF2-40B4-BE49-F238E27FC236}">
              <a16:creationId xmlns:a16="http://schemas.microsoft.com/office/drawing/2014/main" xmlns="" id="{00000000-0008-0000-0200-000004F00000}"/>
            </a:ext>
          </a:extLst>
        </xdr:cNvPr>
        <xdr:cNvSpPr txBox="1">
          <a:spLocks noChangeArrowheads="1"/>
        </xdr:cNvSpPr>
      </xdr:nvSpPr>
      <xdr:spPr bwMode="auto">
        <a:xfrm>
          <a:off x="762000" y="0"/>
          <a:ext cx="1447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巡　連　区　等</a:t>
          </a:r>
        </a:p>
      </xdr:txBody>
    </xdr:sp>
    <xdr:clientData/>
  </xdr:twoCellAnchor>
  <xdr:twoCellAnchor>
    <xdr:from>
      <xdr:col>4</xdr:col>
      <xdr:colOff>1762125</xdr:colOff>
      <xdr:row>3</xdr:row>
      <xdr:rowOff>180975</xdr:rowOff>
    </xdr:from>
    <xdr:to>
      <xdr:col>6</xdr:col>
      <xdr:colOff>314325</xdr:colOff>
      <xdr:row>4</xdr:row>
      <xdr:rowOff>228600</xdr:rowOff>
    </xdr:to>
    <xdr:sp macro="" textlink="">
      <xdr:nvSpPr>
        <xdr:cNvPr id="61445" name="Text Box 5">
          <a:extLst>
            <a:ext uri="{FF2B5EF4-FFF2-40B4-BE49-F238E27FC236}">
              <a16:creationId xmlns:a16="http://schemas.microsoft.com/office/drawing/2014/main" xmlns="" id="{00000000-0008-0000-0200-000005F00000}"/>
            </a:ext>
          </a:extLst>
        </xdr:cNvPr>
        <xdr:cNvSpPr txBox="1">
          <a:spLocks noChangeArrowheads="1"/>
        </xdr:cNvSpPr>
      </xdr:nvSpPr>
      <xdr:spPr bwMode="auto">
        <a:xfrm>
          <a:off x="3562350" y="1200150"/>
          <a:ext cx="3009900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手　口　区　分</a:t>
          </a:r>
        </a:p>
      </xdr:txBody>
    </xdr:sp>
    <xdr:clientData/>
  </xdr:twoCellAnchor>
  <xdr:twoCellAnchor>
    <xdr:from>
      <xdr:col>1</xdr:col>
      <xdr:colOff>333375</xdr:colOff>
      <xdr:row>4</xdr:row>
      <xdr:rowOff>381000</xdr:rowOff>
    </xdr:from>
    <xdr:to>
      <xdr:col>4</xdr:col>
      <xdr:colOff>409575</xdr:colOff>
      <xdr:row>4</xdr:row>
      <xdr:rowOff>685800</xdr:rowOff>
    </xdr:to>
    <xdr:sp macro="" textlink="">
      <xdr:nvSpPr>
        <xdr:cNvPr id="61446" name="Text Box 6">
          <a:extLst>
            <a:ext uri="{FF2B5EF4-FFF2-40B4-BE49-F238E27FC236}">
              <a16:creationId xmlns:a16="http://schemas.microsoft.com/office/drawing/2014/main" xmlns="" id="{00000000-0008-0000-0200-000006F00000}"/>
            </a:ext>
          </a:extLst>
        </xdr:cNvPr>
        <xdr:cNvSpPr txBox="1">
          <a:spLocks noChangeArrowheads="1"/>
        </xdr:cNvSpPr>
      </xdr:nvSpPr>
      <xdr:spPr bwMode="auto">
        <a:xfrm>
          <a:off x="762000" y="1733550"/>
          <a:ext cx="1447800" cy="304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巡　連　区　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1762125</xdr:colOff>
      <xdr:row>0</xdr:row>
      <xdr:rowOff>0</xdr:rowOff>
    </xdr:from>
    <xdr:to>
      <xdr:col>6</xdr:col>
      <xdr:colOff>314325</xdr:colOff>
      <xdr:row>0</xdr:row>
      <xdr:rowOff>0</xdr:rowOff>
    </xdr:to>
    <xdr:sp macro="" textlink="">
      <xdr:nvSpPr>
        <xdr:cNvPr id="59393" name="Text Box 1">
          <a:extLst>
            <a:ext uri="{FF2B5EF4-FFF2-40B4-BE49-F238E27FC236}">
              <a16:creationId xmlns:a16="http://schemas.microsoft.com/office/drawing/2014/main" xmlns="" id="{00000000-0008-0000-0300-000001E80000}"/>
            </a:ext>
          </a:extLst>
        </xdr:cNvPr>
        <xdr:cNvSpPr txBox="1">
          <a:spLocks noChangeArrowheads="1"/>
        </xdr:cNvSpPr>
      </xdr:nvSpPr>
      <xdr:spPr bwMode="auto">
        <a:xfrm>
          <a:off x="3781425" y="0"/>
          <a:ext cx="2733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手　口　区　分</a:t>
          </a:r>
        </a:p>
      </xdr:txBody>
    </xdr:sp>
    <xdr:clientData/>
  </xdr:twoCellAnchor>
  <xdr:twoCellAnchor>
    <xdr:from>
      <xdr:col>1</xdr:col>
      <xdr:colOff>333375</xdr:colOff>
      <xdr:row>0</xdr:row>
      <xdr:rowOff>0</xdr:rowOff>
    </xdr:from>
    <xdr:to>
      <xdr:col>4</xdr:col>
      <xdr:colOff>409575</xdr:colOff>
      <xdr:row>0</xdr:row>
      <xdr:rowOff>0</xdr:rowOff>
    </xdr:to>
    <xdr:sp macro="" textlink="">
      <xdr:nvSpPr>
        <xdr:cNvPr id="59394" name="Text Box 2">
          <a:extLst>
            <a:ext uri="{FF2B5EF4-FFF2-40B4-BE49-F238E27FC236}">
              <a16:creationId xmlns:a16="http://schemas.microsoft.com/office/drawing/2014/main" xmlns="" id="{00000000-0008-0000-0300-000002E80000}"/>
            </a:ext>
          </a:extLst>
        </xdr:cNvPr>
        <xdr:cNvSpPr txBox="1">
          <a:spLocks noChangeArrowheads="1"/>
        </xdr:cNvSpPr>
      </xdr:nvSpPr>
      <xdr:spPr bwMode="auto">
        <a:xfrm>
          <a:off x="838200" y="0"/>
          <a:ext cx="1590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巡　連　区　等</a:t>
          </a:r>
        </a:p>
      </xdr:txBody>
    </xdr:sp>
    <xdr:clientData/>
  </xdr:twoCellAnchor>
  <xdr:twoCellAnchor>
    <xdr:from>
      <xdr:col>4</xdr:col>
      <xdr:colOff>1762125</xdr:colOff>
      <xdr:row>0</xdr:row>
      <xdr:rowOff>0</xdr:rowOff>
    </xdr:from>
    <xdr:to>
      <xdr:col>6</xdr:col>
      <xdr:colOff>314325</xdr:colOff>
      <xdr:row>0</xdr:row>
      <xdr:rowOff>0</xdr:rowOff>
    </xdr:to>
    <xdr:sp macro="" textlink="">
      <xdr:nvSpPr>
        <xdr:cNvPr id="59395" name="Text Box 3">
          <a:extLst>
            <a:ext uri="{FF2B5EF4-FFF2-40B4-BE49-F238E27FC236}">
              <a16:creationId xmlns:a16="http://schemas.microsoft.com/office/drawing/2014/main" xmlns="" id="{00000000-0008-0000-0300-000003E80000}"/>
            </a:ext>
          </a:extLst>
        </xdr:cNvPr>
        <xdr:cNvSpPr txBox="1">
          <a:spLocks noChangeArrowheads="1"/>
        </xdr:cNvSpPr>
      </xdr:nvSpPr>
      <xdr:spPr bwMode="auto">
        <a:xfrm>
          <a:off x="3781425" y="0"/>
          <a:ext cx="2733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手　口　区　分</a:t>
          </a:r>
        </a:p>
      </xdr:txBody>
    </xdr:sp>
    <xdr:clientData/>
  </xdr:twoCellAnchor>
  <xdr:twoCellAnchor>
    <xdr:from>
      <xdr:col>1</xdr:col>
      <xdr:colOff>333375</xdr:colOff>
      <xdr:row>0</xdr:row>
      <xdr:rowOff>0</xdr:rowOff>
    </xdr:from>
    <xdr:to>
      <xdr:col>4</xdr:col>
      <xdr:colOff>409575</xdr:colOff>
      <xdr:row>0</xdr:row>
      <xdr:rowOff>0</xdr:rowOff>
    </xdr:to>
    <xdr:sp macro="" textlink="">
      <xdr:nvSpPr>
        <xdr:cNvPr id="59396" name="Text Box 4">
          <a:extLst>
            <a:ext uri="{FF2B5EF4-FFF2-40B4-BE49-F238E27FC236}">
              <a16:creationId xmlns:a16="http://schemas.microsoft.com/office/drawing/2014/main" xmlns="" id="{00000000-0008-0000-0300-000004E80000}"/>
            </a:ext>
          </a:extLst>
        </xdr:cNvPr>
        <xdr:cNvSpPr txBox="1">
          <a:spLocks noChangeArrowheads="1"/>
        </xdr:cNvSpPr>
      </xdr:nvSpPr>
      <xdr:spPr bwMode="auto">
        <a:xfrm>
          <a:off x="838200" y="0"/>
          <a:ext cx="1590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巡　連　区　等</a:t>
          </a:r>
        </a:p>
      </xdr:txBody>
    </xdr:sp>
    <xdr:clientData/>
  </xdr:twoCellAnchor>
  <xdr:twoCellAnchor>
    <xdr:from>
      <xdr:col>4</xdr:col>
      <xdr:colOff>1762125</xdr:colOff>
      <xdr:row>3</xdr:row>
      <xdr:rowOff>180975</xdr:rowOff>
    </xdr:from>
    <xdr:to>
      <xdr:col>6</xdr:col>
      <xdr:colOff>314325</xdr:colOff>
      <xdr:row>4</xdr:row>
      <xdr:rowOff>228600</xdr:rowOff>
    </xdr:to>
    <xdr:sp macro="" textlink="">
      <xdr:nvSpPr>
        <xdr:cNvPr id="59397" name="Text Box 5">
          <a:extLst>
            <a:ext uri="{FF2B5EF4-FFF2-40B4-BE49-F238E27FC236}">
              <a16:creationId xmlns:a16="http://schemas.microsoft.com/office/drawing/2014/main" xmlns="" id="{00000000-0008-0000-0300-000005E80000}"/>
            </a:ext>
          </a:extLst>
        </xdr:cNvPr>
        <xdr:cNvSpPr txBox="1">
          <a:spLocks noChangeArrowheads="1"/>
        </xdr:cNvSpPr>
      </xdr:nvSpPr>
      <xdr:spPr bwMode="auto">
        <a:xfrm>
          <a:off x="3781425" y="1200150"/>
          <a:ext cx="2733675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手　口　区　分</a:t>
          </a:r>
        </a:p>
      </xdr:txBody>
    </xdr:sp>
    <xdr:clientData/>
  </xdr:twoCellAnchor>
  <xdr:twoCellAnchor>
    <xdr:from>
      <xdr:col>1</xdr:col>
      <xdr:colOff>333375</xdr:colOff>
      <xdr:row>4</xdr:row>
      <xdr:rowOff>381000</xdr:rowOff>
    </xdr:from>
    <xdr:to>
      <xdr:col>4</xdr:col>
      <xdr:colOff>409575</xdr:colOff>
      <xdr:row>4</xdr:row>
      <xdr:rowOff>685800</xdr:rowOff>
    </xdr:to>
    <xdr:sp macro="" textlink="">
      <xdr:nvSpPr>
        <xdr:cNvPr id="59398" name="Text Box 6">
          <a:extLst>
            <a:ext uri="{FF2B5EF4-FFF2-40B4-BE49-F238E27FC236}">
              <a16:creationId xmlns:a16="http://schemas.microsoft.com/office/drawing/2014/main" xmlns="" id="{00000000-0008-0000-0300-000006E80000}"/>
            </a:ext>
          </a:extLst>
        </xdr:cNvPr>
        <xdr:cNvSpPr txBox="1">
          <a:spLocks noChangeArrowheads="1"/>
        </xdr:cNvSpPr>
      </xdr:nvSpPr>
      <xdr:spPr bwMode="auto">
        <a:xfrm>
          <a:off x="838200" y="1733550"/>
          <a:ext cx="1590675" cy="304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巡　連　区　等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1762125</xdr:colOff>
      <xdr:row>0</xdr:row>
      <xdr:rowOff>0</xdr:rowOff>
    </xdr:from>
    <xdr:to>
      <xdr:col>6</xdr:col>
      <xdr:colOff>314325</xdr:colOff>
      <xdr:row>0</xdr:row>
      <xdr:rowOff>0</xdr:rowOff>
    </xdr:to>
    <xdr:sp macro="" textlink="">
      <xdr:nvSpPr>
        <xdr:cNvPr id="60417" name="Text Box 1">
          <a:extLst>
            <a:ext uri="{FF2B5EF4-FFF2-40B4-BE49-F238E27FC236}">
              <a16:creationId xmlns:a16="http://schemas.microsoft.com/office/drawing/2014/main" xmlns="" id="{00000000-0008-0000-0400-000001EC0000}"/>
            </a:ext>
          </a:extLst>
        </xdr:cNvPr>
        <xdr:cNvSpPr txBox="1">
          <a:spLocks noChangeArrowheads="1"/>
        </xdr:cNvSpPr>
      </xdr:nvSpPr>
      <xdr:spPr bwMode="auto">
        <a:xfrm>
          <a:off x="3705225" y="0"/>
          <a:ext cx="3009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手　口　区　分</a:t>
          </a:r>
        </a:p>
      </xdr:txBody>
    </xdr:sp>
    <xdr:clientData/>
  </xdr:twoCellAnchor>
  <xdr:twoCellAnchor>
    <xdr:from>
      <xdr:col>1</xdr:col>
      <xdr:colOff>333375</xdr:colOff>
      <xdr:row>0</xdr:row>
      <xdr:rowOff>0</xdr:rowOff>
    </xdr:from>
    <xdr:to>
      <xdr:col>4</xdr:col>
      <xdr:colOff>409575</xdr:colOff>
      <xdr:row>0</xdr:row>
      <xdr:rowOff>0</xdr:rowOff>
    </xdr:to>
    <xdr:sp macro="" textlink="">
      <xdr:nvSpPr>
        <xdr:cNvPr id="60418" name="Text Box 2">
          <a:extLst>
            <a:ext uri="{FF2B5EF4-FFF2-40B4-BE49-F238E27FC236}">
              <a16:creationId xmlns:a16="http://schemas.microsoft.com/office/drawing/2014/main" xmlns="" id="{00000000-0008-0000-0400-000002EC0000}"/>
            </a:ext>
          </a:extLst>
        </xdr:cNvPr>
        <xdr:cNvSpPr txBox="1">
          <a:spLocks noChangeArrowheads="1"/>
        </xdr:cNvSpPr>
      </xdr:nvSpPr>
      <xdr:spPr bwMode="auto">
        <a:xfrm>
          <a:off x="762000" y="0"/>
          <a:ext cx="1590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巡　連　区　等</a:t>
          </a:r>
        </a:p>
      </xdr:txBody>
    </xdr:sp>
    <xdr:clientData/>
  </xdr:twoCellAnchor>
  <xdr:twoCellAnchor>
    <xdr:from>
      <xdr:col>4</xdr:col>
      <xdr:colOff>1762125</xdr:colOff>
      <xdr:row>0</xdr:row>
      <xdr:rowOff>0</xdr:rowOff>
    </xdr:from>
    <xdr:to>
      <xdr:col>6</xdr:col>
      <xdr:colOff>314325</xdr:colOff>
      <xdr:row>0</xdr:row>
      <xdr:rowOff>0</xdr:rowOff>
    </xdr:to>
    <xdr:sp macro="" textlink="">
      <xdr:nvSpPr>
        <xdr:cNvPr id="60419" name="Text Box 3">
          <a:extLst>
            <a:ext uri="{FF2B5EF4-FFF2-40B4-BE49-F238E27FC236}">
              <a16:creationId xmlns:a16="http://schemas.microsoft.com/office/drawing/2014/main" xmlns="" id="{00000000-0008-0000-0400-000003EC0000}"/>
            </a:ext>
          </a:extLst>
        </xdr:cNvPr>
        <xdr:cNvSpPr txBox="1">
          <a:spLocks noChangeArrowheads="1"/>
        </xdr:cNvSpPr>
      </xdr:nvSpPr>
      <xdr:spPr bwMode="auto">
        <a:xfrm>
          <a:off x="3705225" y="0"/>
          <a:ext cx="3009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手　口　区　分</a:t>
          </a:r>
        </a:p>
      </xdr:txBody>
    </xdr:sp>
    <xdr:clientData/>
  </xdr:twoCellAnchor>
  <xdr:twoCellAnchor>
    <xdr:from>
      <xdr:col>1</xdr:col>
      <xdr:colOff>333375</xdr:colOff>
      <xdr:row>0</xdr:row>
      <xdr:rowOff>0</xdr:rowOff>
    </xdr:from>
    <xdr:to>
      <xdr:col>4</xdr:col>
      <xdr:colOff>409575</xdr:colOff>
      <xdr:row>0</xdr:row>
      <xdr:rowOff>0</xdr:rowOff>
    </xdr:to>
    <xdr:sp macro="" textlink="">
      <xdr:nvSpPr>
        <xdr:cNvPr id="60420" name="Text Box 4">
          <a:extLst>
            <a:ext uri="{FF2B5EF4-FFF2-40B4-BE49-F238E27FC236}">
              <a16:creationId xmlns:a16="http://schemas.microsoft.com/office/drawing/2014/main" xmlns="" id="{00000000-0008-0000-0400-000004EC0000}"/>
            </a:ext>
          </a:extLst>
        </xdr:cNvPr>
        <xdr:cNvSpPr txBox="1">
          <a:spLocks noChangeArrowheads="1"/>
        </xdr:cNvSpPr>
      </xdr:nvSpPr>
      <xdr:spPr bwMode="auto">
        <a:xfrm>
          <a:off x="762000" y="0"/>
          <a:ext cx="1590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巡　連　区　等</a:t>
          </a:r>
        </a:p>
      </xdr:txBody>
    </xdr:sp>
    <xdr:clientData/>
  </xdr:twoCellAnchor>
  <xdr:twoCellAnchor>
    <xdr:from>
      <xdr:col>4</xdr:col>
      <xdr:colOff>1762125</xdr:colOff>
      <xdr:row>3</xdr:row>
      <xdr:rowOff>180975</xdr:rowOff>
    </xdr:from>
    <xdr:to>
      <xdr:col>6</xdr:col>
      <xdr:colOff>314325</xdr:colOff>
      <xdr:row>4</xdr:row>
      <xdr:rowOff>228600</xdr:rowOff>
    </xdr:to>
    <xdr:sp macro="" textlink="">
      <xdr:nvSpPr>
        <xdr:cNvPr id="60421" name="Text Box 5">
          <a:extLst>
            <a:ext uri="{FF2B5EF4-FFF2-40B4-BE49-F238E27FC236}">
              <a16:creationId xmlns:a16="http://schemas.microsoft.com/office/drawing/2014/main" xmlns="" id="{00000000-0008-0000-0400-000005EC0000}"/>
            </a:ext>
          </a:extLst>
        </xdr:cNvPr>
        <xdr:cNvSpPr txBox="1">
          <a:spLocks noChangeArrowheads="1"/>
        </xdr:cNvSpPr>
      </xdr:nvSpPr>
      <xdr:spPr bwMode="auto">
        <a:xfrm>
          <a:off x="3705225" y="1200150"/>
          <a:ext cx="3009900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手　口　区　分</a:t>
          </a:r>
        </a:p>
      </xdr:txBody>
    </xdr:sp>
    <xdr:clientData/>
  </xdr:twoCellAnchor>
  <xdr:twoCellAnchor>
    <xdr:from>
      <xdr:col>1</xdr:col>
      <xdr:colOff>333375</xdr:colOff>
      <xdr:row>4</xdr:row>
      <xdr:rowOff>381000</xdr:rowOff>
    </xdr:from>
    <xdr:to>
      <xdr:col>4</xdr:col>
      <xdr:colOff>409575</xdr:colOff>
      <xdr:row>4</xdr:row>
      <xdr:rowOff>685800</xdr:rowOff>
    </xdr:to>
    <xdr:sp macro="" textlink="">
      <xdr:nvSpPr>
        <xdr:cNvPr id="60422" name="Text Box 6">
          <a:extLst>
            <a:ext uri="{FF2B5EF4-FFF2-40B4-BE49-F238E27FC236}">
              <a16:creationId xmlns:a16="http://schemas.microsoft.com/office/drawing/2014/main" xmlns="" id="{00000000-0008-0000-0400-000006EC0000}"/>
            </a:ext>
          </a:extLst>
        </xdr:cNvPr>
        <xdr:cNvSpPr txBox="1">
          <a:spLocks noChangeArrowheads="1"/>
        </xdr:cNvSpPr>
      </xdr:nvSpPr>
      <xdr:spPr bwMode="auto">
        <a:xfrm>
          <a:off x="762000" y="1733550"/>
          <a:ext cx="1590675" cy="304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巡　連　区　等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1762125</xdr:colOff>
      <xdr:row>0</xdr:row>
      <xdr:rowOff>0</xdr:rowOff>
    </xdr:from>
    <xdr:to>
      <xdr:col>6</xdr:col>
      <xdr:colOff>314325</xdr:colOff>
      <xdr:row>0</xdr:row>
      <xdr:rowOff>0</xdr:rowOff>
    </xdr:to>
    <xdr:sp macro="" textlink="">
      <xdr:nvSpPr>
        <xdr:cNvPr id="64513" name="Text Box 1">
          <a:extLst>
            <a:ext uri="{FF2B5EF4-FFF2-40B4-BE49-F238E27FC236}">
              <a16:creationId xmlns:a16="http://schemas.microsoft.com/office/drawing/2014/main" xmlns="" id="{00000000-0008-0000-0500-000001FC0000}"/>
            </a:ext>
          </a:extLst>
        </xdr:cNvPr>
        <xdr:cNvSpPr txBox="1">
          <a:spLocks noChangeArrowheads="1"/>
        </xdr:cNvSpPr>
      </xdr:nvSpPr>
      <xdr:spPr bwMode="auto">
        <a:xfrm>
          <a:off x="3781425" y="0"/>
          <a:ext cx="2733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手　口　区　分</a:t>
          </a:r>
        </a:p>
      </xdr:txBody>
    </xdr:sp>
    <xdr:clientData/>
  </xdr:twoCellAnchor>
  <xdr:twoCellAnchor>
    <xdr:from>
      <xdr:col>1</xdr:col>
      <xdr:colOff>333375</xdr:colOff>
      <xdr:row>0</xdr:row>
      <xdr:rowOff>0</xdr:rowOff>
    </xdr:from>
    <xdr:to>
      <xdr:col>4</xdr:col>
      <xdr:colOff>409575</xdr:colOff>
      <xdr:row>0</xdr:row>
      <xdr:rowOff>0</xdr:rowOff>
    </xdr:to>
    <xdr:sp macro="" textlink="">
      <xdr:nvSpPr>
        <xdr:cNvPr id="64514" name="Text Box 2">
          <a:extLst>
            <a:ext uri="{FF2B5EF4-FFF2-40B4-BE49-F238E27FC236}">
              <a16:creationId xmlns:a16="http://schemas.microsoft.com/office/drawing/2014/main" xmlns="" id="{00000000-0008-0000-0500-000002FC0000}"/>
            </a:ext>
          </a:extLst>
        </xdr:cNvPr>
        <xdr:cNvSpPr txBox="1">
          <a:spLocks noChangeArrowheads="1"/>
        </xdr:cNvSpPr>
      </xdr:nvSpPr>
      <xdr:spPr bwMode="auto">
        <a:xfrm>
          <a:off x="838200" y="0"/>
          <a:ext cx="1590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巡　連　区　等</a:t>
          </a:r>
        </a:p>
      </xdr:txBody>
    </xdr:sp>
    <xdr:clientData/>
  </xdr:twoCellAnchor>
  <xdr:twoCellAnchor>
    <xdr:from>
      <xdr:col>4</xdr:col>
      <xdr:colOff>1762125</xdr:colOff>
      <xdr:row>0</xdr:row>
      <xdr:rowOff>0</xdr:rowOff>
    </xdr:from>
    <xdr:to>
      <xdr:col>6</xdr:col>
      <xdr:colOff>314325</xdr:colOff>
      <xdr:row>0</xdr:row>
      <xdr:rowOff>0</xdr:rowOff>
    </xdr:to>
    <xdr:sp macro="" textlink="">
      <xdr:nvSpPr>
        <xdr:cNvPr id="64515" name="Text Box 3">
          <a:extLst>
            <a:ext uri="{FF2B5EF4-FFF2-40B4-BE49-F238E27FC236}">
              <a16:creationId xmlns:a16="http://schemas.microsoft.com/office/drawing/2014/main" xmlns="" id="{00000000-0008-0000-0500-000003FC0000}"/>
            </a:ext>
          </a:extLst>
        </xdr:cNvPr>
        <xdr:cNvSpPr txBox="1">
          <a:spLocks noChangeArrowheads="1"/>
        </xdr:cNvSpPr>
      </xdr:nvSpPr>
      <xdr:spPr bwMode="auto">
        <a:xfrm>
          <a:off x="3781425" y="0"/>
          <a:ext cx="2733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手　口　区　分</a:t>
          </a:r>
        </a:p>
      </xdr:txBody>
    </xdr:sp>
    <xdr:clientData/>
  </xdr:twoCellAnchor>
  <xdr:twoCellAnchor>
    <xdr:from>
      <xdr:col>1</xdr:col>
      <xdr:colOff>333375</xdr:colOff>
      <xdr:row>0</xdr:row>
      <xdr:rowOff>0</xdr:rowOff>
    </xdr:from>
    <xdr:to>
      <xdr:col>4</xdr:col>
      <xdr:colOff>409575</xdr:colOff>
      <xdr:row>0</xdr:row>
      <xdr:rowOff>0</xdr:rowOff>
    </xdr:to>
    <xdr:sp macro="" textlink="">
      <xdr:nvSpPr>
        <xdr:cNvPr id="64516" name="Text Box 4">
          <a:extLst>
            <a:ext uri="{FF2B5EF4-FFF2-40B4-BE49-F238E27FC236}">
              <a16:creationId xmlns:a16="http://schemas.microsoft.com/office/drawing/2014/main" xmlns="" id="{00000000-0008-0000-0500-000004FC0000}"/>
            </a:ext>
          </a:extLst>
        </xdr:cNvPr>
        <xdr:cNvSpPr txBox="1">
          <a:spLocks noChangeArrowheads="1"/>
        </xdr:cNvSpPr>
      </xdr:nvSpPr>
      <xdr:spPr bwMode="auto">
        <a:xfrm>
          <a:off x="838200" y="0"/>
          <a:ext cx="1590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巡　連　区　等</a:t>
          </a:r>
        </a:p>
      </xdr:txBody>
    </xdr:sp>
    <xdr:clientData/>
  </xdr:twoCellAnchor>
  <xdr:twoCellAnchor>
    <xdr:from>
      <xdr:col>4</xdr:col>
      <xdr:colOff>1762125</xdr:colOff>
      <xdr:row>3</xdr:row>
      <xdr:rowOff>180975</xdr:rowOff>
    </xdr:from>
    <xdr:to>
      <xdr:col>6</xdr:col>
      <xdr:colOff>314325</xdr:colOff>
      <xdr:row>4</xdr:row>
      <xdr:rowOff>228600</xdr:rowOff>
    </xdr:to>
    <xdr:sp macro="" textlink="">
      <xdr:nvSpPr>
        <xdr:cNvPr id="64517" name="Text Box 5">
          <a:extLst>
            <a:ext uri="{FF2B5EF4-FFF2-40B4-BE49-F238E27FC236}">
              <a16:creationId xmlns:a16="http://schemas.microsoft.com/office/drawing/2014/main" xmlns="" id="{00000000-0008-0000-0500-000005FC0000}"/>
            </a:ext>
          </a:extLst>
        </xdr:cNvPr>
        <xdr:cNvSpPr txBox="1">
          <a:spLocks noChangeArrowheads="1"/>
        </xdr:cNvSpPr>
      </xdr:nvSpPr>
      <xdr:spPr bwMode="auto">
        <a:xfrm>
          <a:off x="3781425" y="1200150"/>
          <a:ext cx="2733675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手　口　区　分</a:t>
          </a:r>
        </a:p>
      </xdr:txBody>
    </xdr:sp>
    <xdr:clientData/>
  </xdr:twoCellAnchor>
  <xdr:twoCellAnchor>
    <xdr:from>
      <xdr:col>1</xdr:col>
      <xdr:colOff>333375</xdr:colOff>
      <xdr:row>4</xdr:row>
      <xdr:rowOff>381000</xdr:rowOff>
    </xdr:from>
    <xdr:to>
      <xdr:col>4</xdr:col>
      <xdr:colOff>409575</xdr:colOff>
      <xdr:row>4</xdr:row>
      <xdr:rowOff>685800</xdr:rowOff>
    </xdr:to>
    <xdr:sp macro="" textlink="">
      <xdr:nvSpPr>
        <xdr:cNvPr id="64518" name="Text Box 6">
          <a:extLst>
            <a:ext uri="{FF2B5EF4-FFF2-40B4-BE49-F238E27FC236}">
              <a16:creationId xmlns:a16="http://schemas.microsoft.com/office/drawing/2014/main" xmlns="" id="{00000000-0008-0000-0500-000006FC0000}"/>
            </a:ext>
          </a:extLst>
        </xdr:cNvPr>
        <xdr:cNvSpPr txBox="1">
          <a:spLocks noChangeArrowheads="1"/>
        </xdr:cNvSpPr>
      </xdr:nvSpPr>
      <xdr:spPr bwMode="auto">
        <a:xfrm>
          <a:off x="838200" y="1733550"/>
          <a:ext cx="1590675" cy="304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巡　連　区　等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1762125</xdr:colOff>
      <xdr:row>0</xdr:row>
      <xdr:rowOff>0</xdr:rowOff>
    </xdr:from>
    <xdr:to>
      <xdr:col>6</xdr:col>
      <xdr:colOff>314325</xdr:colOff>
      <xdr:row>0</xdr:row>
      <xdr:rowOff>0</xdr:rowOff>
    </xdr:to>
    <xdr:sp macro="" textlink="">
      <xdr:nvSpPr>
        <xdr:cNvPr id="63489" name="Text Box 1">
          <a:extLst>
            <a:ext uri="{FF2B5EF4-FFF2-40B4-BE49-F238E27FC236}">
              <a16:creationId xmlns:a16="http://schemas.microsoft.com/office/drawing/2014/main" xmlns="" id="{00000000-0008-0000-0600-000001F80000}"/>
            </a:ext>
          </a:extLst>
        </xdr:cNvPr>
        <xdr:cNvSpPr txBox="1">
          <a:spLocks noChangeArrowheads="1"/>
        </xdr:cNvSpPr>
      </xdr:nvSpPr>
      <xdr:spPr bwMode="auto">
        <a:xfrm>
          <a:off x="3781425" y="0"/>
          <a:ext cx="2733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手　口　区　分</a:t>
          </a:r>
        </a:p>
      </xdr:txBody>
    </xdr:sp>
    <xdr:clientData/>
  </xdr:twoCellAnchor>
  <xdr:twoCellAnchor>
    <xdr:from>
      <xdr:col>1</xdr:col>
      <xdr:colOff>333375</xdr:colOff>
      <xdr:row>0</xdr:row>
      <xdr:rowOff>0</xdr:rowOff>
    </xdr:from>
    <xdr:to>
      <xdr:col>4</xdr:col>
      <xdr:colOff>409575</xdr:colOff>
      <xdr:row>0</xdr:row>
      <xdr:rowOff>0</xdr:rowOff>
    </xdr:to>
    <xdr:sp macro="" textlink="">
      <xdr:nvSpPr>
        <xdr:cNvPr id="63490" name="Text Box 2">
          <a:extLst>
            <a:ext uri="{FF2B5EF4-FFF2-40B4-BE49-F238E27FC236}">
              <a16:creationId xmlns:a16="http://schemas.microsoft.com/office/drawing/2014/main" xmlns="" id="{00000000-0008-0000-0600-000002F80000}"/>
            </a:ext>
          </a:extLst>
        </xdr:cNvPr>
        <xdr:cNvSpPr txBox="1">
          <a:spLocks noChangeArrowheads="1"/>
        </xdr:cNvSpPr>
      </xdr:nvSpPr>
      <xdr:spPr bwMode="auto">
        <a:xfrm>
          <a:off x="838200" y="0"/>
          <a:ext cx="1590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巡　連　区　等</a:t>
          </a:r>
        </a:p>
      </xdr:txBody>
    </xdr:sp>
    <xdr:clientData/>
  </xdr:twoCellAnchor>
  <xdr:twoCellAnchor>
    <xdr:from>
      <xdr:col>4</xdr:col>
      <xdr:colOff>1762125</xdr:colOff>
      <xdr:row>0</xdr:row>
      <xdr:rowOff>0</xdr:rowOff>
    </xdr:from>
    <xdr:to>
      <xdr:col>6</xdr:col>
      <xdr:colOff>314325</xdr:colOff>
      <xdr:row>0</xdr:row>
      <xdr:rowOff>0</xdr:rowOff>
    </xdr:to>
    <xdr:sp macro="" textlink="">
      <xdr:nvSpPr>
        <xdr:cNvPr id="63491" name="Text Box 3">
          <a:extLst>
            <a:ext uri="{FF2B5EF4-FFF2-40B4-BE49-F238E27FC236}">
              <a16:creationId xmlns:a16="http://schemas.microsoft.com/office/drawing/2014/main" xmlns="" id="{00000000-0008-0000-0600-000003F80000}"/>
            </a:ext>
          </a:extLst>
        </xdr:cNvPr>
        <xdr:cNvSpPr txBox="1">
          <a:spLocks noChangeArrowheads="1"/>
        </xdr:cNvSpPr>
      </xdr:nvSpPr>
      <xdr:spPr bwMode="auto">
        <a:xfrm>
          <a:off x="3781425" y="0"/>
          <a:ext cx="2733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手　口　区　分</a:t>
          </a:r>
        </a:p>
      </xdr:txBody>
    </xdr:sp>
    <xdr:clientData/>
  </xdr:twoCellAnchor>
  <xdr:twoCellAnchor>
    <xdr:from>
      <xdr:col>1</xdr:col>
      <xdr:colOff>333375</xdr:colOff>
      <xdr:row>0</xdr:row>
      <xdr:rowOff>0</xdr:rowOff>
    </xdr:from>
    <xdr:to>
      <xdr:col>4</xdr:col>
      <xdr:colOff>409575</xdr:colOff>
      <xdr:row>0</xdr:row>
      <xdr:rowOff>0</xdr:rowOff>
    </xdr:to>
    <xdr:sp macro="" textlink="">
      <xdr:nvSpPr>
        <xdr:cNvPr id="63492" name="Text Box 4">
          <a:extLst>
            <a:ext uri="{FF2B5EF4-FFF2-40B4-BE49-F238E27FC236}">
              <a16:creationId xmlns:a16="http://schemas.microsoft.com/office/drawing/2014/main" xmlns="" id="{00000000-0008-0000-0600-000004F80000}"/>
            </a:ext>
          </a:extLst>
        </xdr:cNvPr>
        <xdr:cNvSpPr txBox="1">
          <a:spLocks noChangeArrowheads="1"/>
        </xdr:cNvSpPr>
      </xdr:nvSpPr>
      <xdr:spPr bwMode="auto">
        <a:xfrm>
          <a:off x="838200" y="0"/>
          <a:ext cx="1590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巡　連　区　等</a:t>
          </a:r>
        </a:p>
      </xdr:txBody>
    </xdr:sp>
    <xdr:clientData/>
  </xdr:twoCellAnchor>
  <xdr:twoCellAnchor>
    <xdr:from>
      <xdr:col>4</xdr:col>
      <xdr:colOff>1762125</xdr:colOff>
      <xdr:row>3</xdr:row>
      <xdr:rowOff>180975</xdr:rowOff>
    </xdr:from>
    <xdr:to>
      <xdr:col>6</xdr:col>
      <xdr:colOff>314325</xdr:colOff>
      <xdr:row>4</xdr:row>
      <xdr:rowOff>228600</xdr:rowOff>
    </xdr:to>
    <xdr:sp macro="" textlink="">
      <xdr:nvSpPr>
        <xdr:cNvPr id="63493" name="Text Box 5">
          <a:extLst>
            <a:ext uri="{FF2B5EF4-FFF2-40B4-BE49-F238E27FC236}">
              <a16:creationId xmlns:a16="http://schemas.microsoft.com/office/drawing/2014/main" xmlns="" id="{00000000-0008-0000-0600-000005F80000}"/>
            </a:ext>
          </a:extLst>
        </xdr:cNvPr>
        <xdr:cNvSpPr txBox="1">
          <a:spLocks noChangeArrowheads="1"/>
        </xdr:cNvSpPr>
      </xdr:nvSpPr>
      <xdr:spPr bwMode="auto">
        <a:xfrm>
          <a:off x="3781425" y="1200150"/>
          <a:ext cx="2733675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手　口　区　分</a:t>
          </a:r>
        </a:p>
      </xdr:txBody>
    </xdr:sp>
    <xdr:clientData/>
  </xdr:twoCellAnchor>
  <xdr:twoCellAnchor>
    <xdr:from>
      <xdr:col>1</xdr:col>
      <xdr:colOff>333375</xdr:colOff>
      <xdr:row>4</xdr:row>
      <xdr:rowOff>381000</xdr:rowOff>
    </xdr:from>
    <xdr:to>
      <xdr:col>4</xdr:col>
      <xdr:colOff>409575</xdr:colOff>
      <xdr:row>4</xdr:row>
      <xdr:rowOff>685800</xdr:rowOff>
    </xdr:to>
    <xdr:sp macro="" textlink="">
      <xdr:nvSpPr>
        <xdr:cNvPr id="63494" name="Text Box 6">
          <a:extLst>
            <a:ext uri="{FF2B5EF4-FFF2-40B4-BE49-F238E27FC236}">
              <a16:creationId xmlns:a16="http://schemas.microsoft.com/office/drawing/2014/main" xmlns="" id="{00000000-0008-0000-0600-000006F80000}"/>
            </a:ext>
          </a:extLst>
        </xdr:cNvPr>
        <xdr:cNvSpPr txBox="1">
          <a:spLocks noChangeArrowheads="1"/>
        </xdr:cNvSpPr>
      </xdr:nvSpPr>
      <xdr:spPr bwMode="auto">
        <a:xfrm>
          <a:off x="838200" y="1733550"/>
          <a:ext cx="1590675" cy="304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巡　連　区　等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1762125</xdr:colOff>
      <xdr:row>0</xdr:row>
      <xdr:rowOff>0</xdr:rowOff>
    </xdr:from>
    <xdr:to>
      <xdr:col>4</xdr:col>
      <xdr:colOff>314325</xdr:colOff>
      <xdr:row>0</xdr:row>
      <xdr:rowOff>0</xdr:rowOff>
    </xdr:to>
    <xdr:sp macro="" textlink="">
      <xdr:nvSpPr>
        <xdr:cNvPr id="67585" name="Text Box 1">
          <a:extLst>
            <a:ext uri="{FF2B5EF4-FFF2-40B4-BE49-F238E27FC236}">
              <a16:creationId xmlns:a16="http://schemas.microsoft.com/office/drawing/2014/main" xmlns="" id="{00000000-0008-0000-0700-000001080100}"/>
            </a:ext>
          </a:extLst>
        </xdr:cNvPr>
        <xdr:cNvSpPr txBox="1">
          <a:spLocks noChangeArrowheads="1"/>
        </xdr:cNvSpPr>
      </xdr:nvSpPr>
      <xdr:spPr bwMode="auto">
        <a:xfrm>
          <a:off x="3343275" y="0"/>
          <a:ext cx="3248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手　口　区　分</a:t>
          </a:r>
        </a:p>
      </xdr:txBody>
    </xdr:sp>
    <xdr:clientData/>
  </xdr:twoCellAnchor>
  <xdr:twoCellAnchor>
    <xdr:from>
      <xdr:col>1</xdr:col>
      <xdr:colOff>333375</xdr:colOff>
      <xdr:row>0</xdr:row>
      <xdr:rowOff>0</xdr:rowOff>
    </xdr:from>
    <xdr:to>
      <xdr:col>3</xdr:col>
      <xdr:colOff>409575</xdr:colOff>
      <xdr:row>0</xdr:row>
      <xdr:rowOff>0</xdr:rowOff>
    </xdr:to>
    <xdr:sp macro="" textlink="">
      <xdr:nvSpPr>
        <xdr:cNvPr id="67586" name="Text Box 2">
          <a:extLst>
            <a:ext uri="{FF2B5EF4-FFF2-40B4-BE49-F238E27FC236}">
              <a16:creationId xmlns:a16="http://schemas.microsoft.com/office/drawing/2014/main" xmlns="" id="{00000000-0008-0000-0700-000002080100}"/>
            </a:ext>
          </a:extLst>
        </xdr:cNvPr>
        <xdr:cNvSpPr txBox="1">
          <a:spLocks noChangeArrowheads="1"/>
        </xdr:cNvSpPr>
      </xdr:nvSpPr>
      <xdr:spPr bwMode="auto">
        <a:xfrm>
          <a:off x="838200" y="0"/>
          <a:ext cx="11525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巡　連　区　等</a:t>
          </a:r>
        </a:p>
      </xdr:txBody>
    </xdr:sp>
    <xdr:clientData/>
  </xdr:twoCellAnchor>
  <xdr:twoCellAnchor>
    <xdr:from>
      <xdr:col>3</xdr:col>
      <xdr:colOff>1762125</xdr:colOff>
      <xdr:row>0</xdr:row>
      <xdr:rowOff>0</xdr:rowOff>
    </xdr:from>
    <xdr:to>
      <xdr:col>4</xdr:col>
      <xdr:colOff>314325</xdr:colOff>
      <xdr:row>0</xdr:row>
      <xdr:rowOff>0</xdr:rowOff>
    </xdr:to>
    <xdr:sp macro="" textlink="">
      <xdr:nvSpPr>
        <xdr:cNvPr id="67587" name="Text Box 3">
          <a:extLst>
            <a:ext uri="{FF2B5EF4-FFF2-40B4-BE49-F238E27FC236}">
              <a16:creationId xmlns:a16="http://schemas.microsoft.com/office/drawing/2014/main" xmlns="" id="{00000000-0008-0000-0700-000003080100}"/>
            </a:ext>
          </a:extLst>
        </xdr:cNvPr>
        <xdr:cNvSpPr txBox="1">
          <a:spLocks noChangeArrowheads="1"/>
        </xdr:cNvSpPr>
      </xdr:nvSpPr>
      <xdr:spPr bwMode="auto">
        <a:xfrm>
          <a:off x="3343275" y="0"/>
          <a:ext cx="3248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手　口　区　分</a:t>
          </a:r>
        </a:p>
      </xdr:txBody>
    </xdr:sp>
    <xdr:clientData/>
  </xdr:twoCellAnchor>
  <xdr:twoCellAnchor>
    <xdr:from>
      <xdr:col>3</xdr:col>
      <xdr:colOff>1762125</xdr:colOff>
      <xdr:row>3</xdr:row>
      <xdr:rowOff>180975</xdr:rowOff>
    </xdr:from>
    <xdr:to>
      <xdr:col>4</xdr:col>
      <xdr:colOff>314325</xdr:colOff>
      <xdr:row>4</xdr:row>
      <xdr:rowOff>228600</xdr:rowOff>
    </xdr:to>
    <xdr:sp macro="" textlink="">
      <xdr:nvSpPr>
        <xdr:cNvPr id="67589" name="Text Box 5">
          <a:extLst>
            <a:ext uri="{FF2B5EF4-FFF2-40B4-BE49-F238E27FC236}">
              <a16:creationId xmlns:a16="http://schemas.microsoft.com/office/drawing/2014/main" xmlns="" id="{00000000-0008-0000-0700-000005080100}"/>
            </a:ext>
          </a:extLst>
        </xdr:cNvPr>
        <xdr:cNvSpPr txBox="1">
          <a:spLocks noChangeArrowheads="1"/>
        </xdr:cNvSpPr>
      </xdr:nvSpPr>
      <xdr:spPr bwMode="auto">
        <a:xfrm>
          <a:off x="3343275" y="1247775"/>
          <a:ext cx="3248025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手　口　区　分</a:t>
          </a:r>
        </a:p>
      </xdr:txBody>
    </xdr:sp>
    <xdr:clientData/>
  </xdr:twoCellAnchor>
  <xdr:twoCellAnchor>
    <xdr:from>
      <xdr:col>1</xdr:col>
      <xdr:colOff>333375</xdr:colOff>
      <xdr:row>4</xdr:row>
      <xdr:rowOff>381000</xdr:rowOff>
    </xdr:from>
    <xdr:to>
      <xdr:col>3</xdr:col>
      <xdr:colOff>409575</xdr:colOff>
      <xdr:row>4</xdr:row>
      <xdr:rowOff>685800</xdr:rowOff>
    </xdr:to>
    <xdr:sp macro="" textlink="">
      <xdr:nvSpPr>
        <xdr:cNvPr id="67590" name="Text Box 6">
          <a:extLst>
            <a:ext uri="{FF2B5EF4-FFF2-40B4-BE49-F238E27FC236}">
              <a16:creationId xmlns:a16="http://schemas.microsoft.com/office/drawing/2014/main" xmlns="" id="{00000000-0008-0000-0700-000006080100}"/>
            </a:ext>
          </a:extLst>
        </xdr:cNvPr>
        <xdr:cNvSpPr txBox="1">
          <a:spLocks noChangeArrowheads="1"/>
        </xdr:cNvSpPr>
      </xdr:nvSpPr>
      <xdr:spPr bwMode="auto">
        <a:xfrm>
          <a:off x="838200" y="1781175"/>
          <a:ext cx="1152525" cy="304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8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巡　連　区　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AK58"/>
  <sheetViews>
    <sheetView zoomScale="75" zoomScaleNormal="100" workbookViewId="0">
      <pane xSplit="2" ySplit="6" topLeftCell="G7" activePane="bottomRight" state="frozen"/>
      <selection pane="topRight" activeCell="C1" sqref="C1"/>
      <selection pane="bottomLeft" activeCell="A7" sqref="A7"/>
      <selection pane="bottomRight" activeCell="T7" sqref="T7"/>
    </sheetView>
  </sheetViews>
  <sheetFormatPr defaultRowHeight="13.5" x14ac:dyDescent="0.15"/>
  <cols>
    <col min="1" max="1" width="4.25" customWidth="1"/>
    <col min="2" max="2" width="4.375" customWidth="1"/>
    <col min="3" max="4" width="8.375" style="31" customWidth="1"/>
    <col min="5" max="5" width="56.125" customWidth="1"/>
    <col min="6" max="6" width="18.25" hidden="1" customWidth="1"/>
    <col min="7" max="7" width="5.75" customWidth="1"/>
    <col min="8" max="8" width="6.75" customWidth="1"/>
    <col min="9" max="12" width="6.5" customWidth="1"/>
    <col min="13" max="13" width="6.875" customWidth="1"/>
    <col min="14" max="18" width="6.375" customWidth="1"/>
    <col min="19" max="19" width="6.5" customWidth="1"/>
    <col min="20" max="21" width="9.25" bestFit="1" customWidth="1"/>
    <col min="22" max="29" width="4.625" customWidth="1"/>
    <col min="30" max="30" width="4.125" customWidth="1"/>
    <col min="31" max="31" width="4.625" customWidth="1"/>
  </cols>
  <sheetData>
    <row r="1" spans="1:21" ht="27" customHeight="1" x14ac:dyDescent="0.25">
      <c r="A1" s="75" t="s">
        <v>145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</row>
    <row r="2" spans="1:21" ht="27" customHeight="1" x14ac:dyDescent="0.2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23"/>
      <c r="O2" s="24" t="s">
        <v>142</v>
      </c>
      <c r="P2" s="23"/>
      <c r="Q2" s="18"/>
      <c r="R2" s="18"/>
      <c r="S2" s="18"/>
      <c r="T2" s="18"/>
      <c r="U2" s="18"/>
    </row>
    <row r="3" spans="1:21" ht="26.25" customHeight="1" x14ac:dyDescent="0.25">
      <c r="H3" s="1"/>
      <c r="M3" t="s">
        <v>84</v>
      </c>
      <c r="O3" s="76" t="s">
        <v>143</v>
      </c>
      <c r="P3" s="76"/>
      <c r="Q3" s="76"/>
      <c r="R3" s="76"/>
      <c r="S3" s="76"/>
      <c r="T3" s="76"/>
      <c r="U3" s="76"/>
    </row>
    <row r="4" spans="1:21" ht="26.25" customHeight="1" x14ac:dyDescent="0.15">
      <c r="A4" s="77"/>
      <c r="B4" s="78"/>
      <c r="C4" s="78"/>
      <c r="D4" s="78"/>
      <c r="E4" s="78"/>
      <c r="F4" s="78"/>
      <c r="G4" s="79"/>
      <c r="H4" s="91" t="s">
        <v>0</v>
      </c>
      <c r="I4" s="91"/>
      <c r="J4" s="91"/>
      <c r="K4" s="91" t="s">
        <v>1</v>
      </c>
      <c r="L4" s="91"/>
      <c r="M4" s="91"/>
      <c r="N4" s="85" t="s">
        <v>5</v>
      </c>
      <c r="O4" s="85" t="s">
        <v>6</v>
      </c>
      <c r="P4" s="85" t="s">
        <v>7</v>
      </c>
      <c r="Q4" s="85" t="s">
        <v>119</v>
      </c>
      <c r="R4" s="85" t="s">
        <v>120</v>
      </c>
      <c r="S4" s="88" t="s">
        <v>8</v>
      </c>
      <c r="T4" s="92" t="s">
        <v>76</v>
      </c>
      <c r="U4" s="95" t="s">
        <v>77</v>
      </c>
    </row>
    <row r="5" spans="1:21" ht="61.5" customHeight="1" x14ac:dyDescent="0.15">
      <c r="A5" s="80"/>
      <c r="B5" s="81"/>
      <c r="C5" s="81"/>
      <c r="D5" s="81"/>
      <c r="E5" s="81"/>
      <c r="F5" s="81"/>
      <c r="G5" s="82"/>
      <c r="H5" s="98" t="s">
        <v>121</v>
      </c>
      <c r="I5" s="85" t="s">
        <v>122</v>
      </c>
      <c r="J5" s="85" t="s">
        <v>2</v>
      </c>
      <c r="K5" s="85" t="s">
        <v>3</v>
      </c>
      <c r="L5" s="85" t="s">
        <v>146</v>
      </c>
      <c r="M5" s="88" t="s">
        <v>4</v>
      </c>
      <c r="N5" s="86"/>
      <c r="O5" s="86"/>
      <c r="P5" s="86"/>
      <c r="Q5" s="86"/>
      <c r="R5" s="86"/>
      <c r="S5" s="89"/>
      <c r="T5" s="93"/>
      <c r="U5" s="96"/>
    </row>
    <row r="6" spans="1:21" ht="14.25" customHeight="1" x14ac:dyDescent="0.15">
      <c r="A6" s="83" t="s">
        <v>79</v>
      </c>
      <c r="B6" s="84"/>
      <c r="C6" s="84"/>
      <c r="D6" s="84"/>
      <c r="E6" s="14" t="s">
        <v>80</v>
      </c>
      <c r="F6" s="15"/>
      <c r="G6" s="2" t="s">
        <v>78</v>
      </c>
      <c r="H6" s="99"/>
      <c r="I6" s="87"/>
      <c r="J6" s="87"/>
      <c r="K6" s="87"/>
      <c r="L6" s="87"/>
      <c r="M6" s="90"/>
      <c r="N6" s="87"/>
      <c r="O6" s="87"/>
      <c r="P6" s="87"/>
      <c r="Q6" s="87"/>
      <c r="R6" s="87"/>
      <c r="S6" s="90"/>
      <c r="T6" s="94"/>
      <c r="U6" s="97"/>
    </row>
    <row r="7" spans="1:21" ht="27" customHeight="1" x14ac:dyDescent="0.2">
      <c r="A7" s="74" t="s">
        <v>9</v>
      </c>
      <c r="B7" s="74" t="s">
        <v>10</v>
      </c>
      <c r="C7" s="21" t="s">
        <v>14</v>
      </c>
      <c r="D7" s="22" t="s">
        <v>38</v>
      </c>
      <c r="E7" s="26" t="s">
        <v>86</v>
      </c>
      <c r="F7" s="27"/>
      <c r="G7" s="28">
        <v>1806</v>
      </c>
      <c r="H7" s="19">
        <v>1</v>
      </c>
      <c r="I7" s="19"/>
      <c r="J7" s="19"/>
      <c r="K7" s="19"/>
      <c r="L7" s="19"/>
      <c r="M7" s="19">
        <v>4</v>
      </c>
      <c r="N7" s="19"/>
      <c r="O7" s="19"/>
      <c r="P7" s="19"/>
      <c r="Q7" s="19"/>
      <c r="R7" s="19"/>
      <c r="S7" s="19">
        <v>1</v>
      </c>
      <c r="T7" s="19">
        <v>6</v>
      </c>
      <c r="U7" s="19">
        <v>6</v>
      </c>
    </row>
    <row r="8" spans="1:21" ht="27" customHeight="1" x14ac:dyDescent="0.2">
      <c r="A8" s="74"/>
      <c r="B8" s="74"/>
      <c r="C8" s="21" t="s">
        <v>15</v>
      </c>
      <c r="D8" s="22" t="s">
        <v>40</v>
      </c>
      <c r="E8" s="26" t="s">
        <v>87</v>
      </c>
      <c r="F8" s="27"/>
      <c r="G8" s="28">
        <v>1172</v>
      </c>
      <c r="H8" s="19"/>
      <c r="I8" s="19"/>
      <c r="J8" s="19"/>
      <c r="K8" s="19">
        <v>1</v>
      </c>
      <c r="L8" s="19"/>
      <c r="M8" s="19"/>
      <c r="N8" s="19"/>
      <c r="O8" s="19"/>
      <c r="P8" s="19"/>
      <c r="Q8" s="19"/>
      <c r="R8" s="19"/>
      <c r="S8" s="19">
        <v>1</v>
      </c>
      <c r="T8" s="19">
        <v>2</v>
      </c>
      <c r="U8" s="19">
        <v>2</v>
      </c>
    </row>
    <row r="9" spans="1:21" ht="27" customHeight="1" x14ac:dyDescent="0.2">
      <c r="A9" s="74"/>
      <c r="B9" s="74"/>
      <c r="C9" s="21" t="s">
        <v>16</v>
      </c>
      <c r="D9" s="22" t="s">
        <v>123</v>
      </c>
      <c r="E9" s="26" t="s">
        <v>88</v>
      </c>
      <c r="F9" s="27"/>
      <c r="G9" s="28">
        <v>987</v>
      </c>
      <c r="H9" s="19">
        <v>1</v>
      </c>
      <c r="I9" s="19"/>
      <c r="J9" s="19"/>
      <c r="K9" s="19"/>
      <c r="L9" s="19">
        <v>1</v>
      </c>
      <c r="M9" s="19"/>
      <c r="N9" s="19"/>
      <c r="O9" s="19"/>
      <c r="P9" s="19"/>
      <c r="Q9" s="19"/>
      <c r="R9" s="19"/>
      <c r="S9" s="19"/>
      <c r="T9" s="19">
        <v>2</v>
      </c>
      <c r="U9" s="19">
        <v>2</v>
      </c>
    </row>
    <row r="10" spans="1:21" ht="27" customHeight="1" x14ac:dyDescent="0.2">
      <c r="A10" s="74"/>
      <c r="B10" s="74"/>
      <c r="C10" s="21" t="s">
        <v>17</v>
      </c>
      <c r="D10" s="22" t="s">
        <v>40</v>
      </c>
      <c r="E10" s="26" t="s">
        <v>89</v>
      </c>
      <c r="F10" s="27"/>
      <c r="G10" s="28">
        <v>1585</v>
      </c>
      <c r="H10" s="19"/>
      <c r="I10" s="19">
        <v>1</v>
      </c>
      <c r="J10" s="19"/>
      <c r="K10" s="19"/>
      <c r="L10" s="19">
        <v>1</v>
      </c>
      <c r="M10" s="19"/>
      <c r="N10" s="19"/>
      <c r="O10" s="19"/>
      <c r="P10" s="19"/>
      <c r="Q10" s="19"/>
      <c r="R10" s="19"/>
      <c r="S10" s="19">
        <v>4</v>
      </c>
      <c r="T10" s="19">
        <v>6</v>
      </c>
      <c r="U10" s="19">
        <v>6</v>
      </c>
    </row>
    <row r="11" spans="1:21" ht="27" customHeight="1" x14ac:dyDescent="0.2">
      <c r="A11" s="74"/>
      <c r="B11" s="74"/>
      <c r="C11" s="21" t="s">
        <v>18</v>
      </c>
      <c r="D11" s="22" t="s">
        <v>124</v>
      </c>
      <c r="E11" s="26" t="s">
        <v>90</v>
      </c>
      <c r="F11" s="27"/>
      <c r="G11" s="28">
        <v>1426</v>
      </c>
      <c r="H11" s="19"/>
      <c r="I11" s="19"/>
      <c r="J11" s="19"/>
      <c r="K11" s="19">
        <v>1</v>
      </c>
      <c r="L11" s="19"/>
      <c r="M11" s="19"/>
      <c r="N11" s="19"/>
      <c r="O11" s="19"/>
      <c r="P11" s="19"/>
      <c r="Q11" s="19"/>
      <c r="R11" s="19"/>
      <c r="S11" s="19"/>
      <c r="T11" s="19">
        <v>1</v>
      </c>
      <c r="U11" s="19">
        <v>1</v>
      </c>
    </row>
    <row r="12" spans="1:21" ht="27" customHeight="1" x14ac:dyDescent="0.2">
      <c r="A12" s="74"/>
      <c r="B12" s="74"/>
      <c r="C12" s="21" t="s">
        <v>19</v>
      </c>
      <c r="D12" s="22" t="s">
        <v>125</v>
      </c>
      <c r="E12" s="26" t="s">
        <v>91</v>
      </c>
      <c r="F12" s="27"/>
      <c r="G12" s="28">
        <v>1954</v>
      </c>
      <c r="H12" s="19">
        <v>1</v>
      </c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>
        <v>1</v>
      </c>
      <c r="T12" s="19">
        <v>2</v>
      </c>
      <c r="U12" s="19">
        <v>2</v>
      </c>
    </row>
    <row r="13" spans="1:21" ht="27" customHeight="1" x14ac:dyDescent="0.2">
      <c r="A13" s="74"/>
      <c r="B13" s="74" t="s">
        <v>11</v>
      </c>
      <c r="C13" s="21" t="s">
        <v>14</v>
      </c>
      <c r="D13" s="22" t="s">
        <v>41</v>
      </c>
      <c r="E13" s="26" t="s">
        <v>92</v>
      </c>
      <c r="F13" s="27"/>
      <c r="G13" s="28">
        <v>779</v>
      </c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>
        <v>0</v>
      </c>
      <c r="U13" s="19">
        <v>0</v>
      </c>
    </row>
    <row r="14" spans="1:21" ht="27" customHeight="1" x14ac:dyDescent="0.2">
      <c r="A14" s="74"/>
      <c r="B14" s="74"/>
      <c r="C14" s="21" t="s">
        <v>15</v>
      </c>
      <c r="D14" s="22" t="s">
        <v>46</v>
      </c>
      <c r="E14" s="26" t="s">
        <v>62</v>
      </c>
      <c r="F14" s="27"/>
      <c r="G14" s="28">
        <v>1341</v>
      </c>
      <c r="H14" s="19">
        <v>1</v>
      </c>
      <c r="I14" s="19"/>
      <c r="J14" s="19"/>
      <c r="K14" s="19"/>
      <c r="L14" s="19"/>
      <c r="M14" s="19">
        <v>5</v>
      </c>
      <c r="N14" s="19"/>
      <c r="O14" s="19"/>
      <c r="P14" s="19"/>
      <c r="Q14" s="19"/>
      <c r="R14" s="19"/>
      <c r="S14" s="19"/>
      <c r="T14" s="19">
        <v>6</v>
      </c>
      <c r="U14" s="19">
        <v>6</v>
      </c>
    </row>
    <row r="15" spans="1:21" ht="27" customHeight="1" x14ac:dyDescent="0.2">
      <c r="A15" s="74"/>
      <c r="B15" s="74"/>
      <c r="C15" s="21" t="s">
        <v>16</v>
      </c>
      <c r="D15" s="22" t="s">
        <v>39</v>
      </c>
      <c r="E15" s="26" t="s">
        <v>93</v>
      </c>
      <c r="F15" s="27"/>
      <c r="G15" s="28">
        <v>1338</v>
      </c>
      <c r="H15" s="19">
        <v>1</v>
      </c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>
        <v>1</v>
      </c>
      <c r="T15" s="19">
        <v>2</v>
      </c>
      <c r="U15" s="19">
        <v>2</v>
      </c>
    </row>
    <row r="16" spans="1:21" ht="27" customHeight="1" x14ac:dyDescent="0.2">
      <c r="A16" s="74"/>
      <c r="B16" s="74"/>
      <c r="C16" s="21" t="s">
        <v>17</v>
      </c>
      <c r="D16" s="22" t="s">
        <v>39</v>
      </c>
      <c r="E16" s="26" t="s">
        <v>94</v>
      </c>
      <c r="F16" s="27"/>
      <c r="G16" s="28">
        <v>1483</v>
      </c>
      <c r="H16" s="19">
        <v>1</v>
      </c>
      <c r="I16" s="19"/>
      <c r="J16" s="19"/>
      <c r="K16" s="19"/>
      <c r="L16" s="19"/>
      <c r="M16" s="19">
        <v>2</v>
      </c>
      <c r="N16" s="19"/>
      <c r="O16" s="19"/>
      <c r="P16" s="19"/>
      <c r="Q16" s="19"/>
      <c r="R16" s="19"/>
      <c r="S16" s="19"/>
      <c r="T16" s="19">
        <v>3</v>
      </c>
      <c r="U16" s="19">
        <v>3</v>
      </c>
    </row>
    <row r="17" spans="1:21" ht="27" customHeight="1" x14ac:dyDescent="0.2">
      <c r="A17" s="74"/>
      <c r="B17" s="74"/>
      <c r="C17" s="21" t="s">
        <v>18</v>
      </c>
      <c r="D17" s="22" t="s">
        <v>46</v>
      </c>
      <c r="E17" s="26" t="s">
        <v>63</v>
      </c>
      <c r="F17" s="27"/>
      <c r="G17" s="28">
        <v>1247</v>
      </c>
      <c r="H17" s="19"/>
      <c r="I17" s="19"/>
      <c r="J17" s="19"/>
      <c r="K17" s="19">
        <v>1</v>
      </c>
      <c r="L17" s="19"/>
      <c r="M17" s="19"/>
      <c r="N17" s="19"/>
      <c r="O17" s="19"/>
      <c r="P17" s="19"/>
      <c r="Q17" s="19"/>
      <c r="R17" s="19"/>
      <c r="S17" s="19"/>
      <c r="T17" s="19">
        <v>1</v>
      </c>
      <c r="U17" s="19">
        <v>1</v>
      </c>
    </row>
    <row r="18" spans="1:21" ht="27" customHeight="1" x14ac:dyDescent="0.2">
      <c r="A18" s="74"/>
      <c r="B18" s="74"/>
      <c r="C18" s="21" t="s">
        <v>19</v>
      </c>
      <c r="D18" s="22" t="s">
        <v>43</v>
      </c>
      <c r="E18" s="26" t="s">
        <v>64</v>
      </c>
      <c r="F18" s="27"/>
      <c r="G18" s="28">
        <v>1619</v>
      </c>
      <c r="H18" s="19">
        <v>2</v>
      </c>
      <c r="I18" s="19"/>
      <c r="J18" s="19"/>
      <c r="K18" s="19">
        <v>1</v>
      </c>
      <c r="L18" s="19"/>
      <c r="M18" s="19">
        <v>1</v>
      </c>
      <c r="N18" s="19"/>
      <c r="O18" s="19"/>
      <c r="P18" s="19"/>
      <c r="Q18" s="19"/>
      <c r="R18" s="19"/>
      <c r="S18" s="19">
        <v>1</v>
      </c>
      <c r="T18" s="19">
        <v>5</v>
      </c>
      <c r="U18" s="19">
        <v>5</v>
      </c>
    </row>
    <row r="19" spans="1:21" ht="27" customHeight="1" x14ac:dyDescent="0.2">
      <c r="A19" s="74"/>
      <c r="B19" s="74"/>
      <c r="C19" s="21" t="s">
        <v>20</v>
      </c>
      <c r="D19" s="22" t="s">
        <v>44</v>
      </c>
      <c r="E19" s="26" t="s">
        <v>65</v>
      </c>
      <c r="F19" s="27"/>
      <c r="G19" s="28">
        <v>1449</v>
      </c>
      <c r="H19" s="19">
        <v>4</v>
      </c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>
        <v>1</v>
      </c>
      <c r="T19" s="19">
        <v>5</v>
      </c>
      <c r="U19" s="19">
        <v>5</v>
      </c>
    </row>
    <row r="20" spans="1:21" ht="27" customHeight="1" x14ac:dyDescent="0.2">
      <c r="A20" s="74"/>
      <c r="B20" s="74"/>
      <c r="C20" s="21" t="s">
        <v>21</v>
      </c>
      <c r="D20" s="22" t="s">
        <v>47</v>
      </c>
      <c r="E20" s="26" t="s">
        <v>66</v>
      </c>
      <c r="F20" s="27"/>
      <c r="G20" s="28">
        <v>938</v>
      </c>
      <c r="H20" s="19"/>
      <c r="I20" s="19"/>
      <c r="J20" s="19"/>
      <c r="K20" s="19"/>
      <c r="L20" s="19"/>
      <c r="M20" s="19">
        <v>4</v>
      </c>
      <c r="N20" s="19"/>
      <c r="O20" s="19"/>
      <c r="P20" s="19"/>
      <c r="Q20" s="19"/>
      <c r="R20" s="19"/>
      <c r="S20" s="19">
        <v>2</v>
      </c>
      <c r="T20" s="19">
        <v>6</v>
      </c>
      <c r="U20" s="19">
        <v>6</v>
      </c>
    </row>
    <row r="21" spans="1:21" ht="27" customHeight="1" x14ac:dyDescent="0.2">
      <c r="A21" s="74"/>
      <c r="B21" s="74"/>
      <c r="C21" s="21" t="s">
        <v>23</v>
      </c>
      <c r="D21" s="22" t="s">
        <v>126</v>
      </c>
      <c r="E21" s="26" t="s">
        <v>67</v>
      </c>
      <c r="F21" s="27"/>
      <c r="G21" s="28">
        <v>1355</v>
      </c>
      <c r="H21" s="19">
        <v>1</v>
      </c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>
        <v>4</v>
      </c>
      <c r="T21" s="19">
        <v>5</v>
      </c>
      <c r="U21" s="19">
        <v>5</v>
      </c>
    </row>
    <row r="22" spans="1:21" ht="27" customHeight="1" x14ac:dyDescent="0.2">
      <c r="A22" s="74"/>
      <c r="B22" s="74"/>
      <c r="C22" s="21" t="s">
        <v>22</v>
      </c>
      <c r="D22" s="22" t="s">
        <v>127</v>
      </c>
      <c r="E22" s="26" t="s">
        <v>68</v>
      </c>
      <c r="F22" s="27"/>
      <c r="G22" s="28">
        <v>1136</v>
      </c>
      <c r="H22" s="19"/>
      <c r="I22" s="19"/>
      <c r="J22" s="19"/>
      <c r="K22" s="19"/>
      <c r="L22" s="19"/>
      <c r="M22" s="19">
        <v>1</v>
      </c>
      <c r="N22" s="19"/>
      <c r="O22" s="19"/>
      <c r="P22" s="19"/>
      <c r="Q22" s="19"/>
      <c r="R22" s="19"/>
      <c r="S22" s="19"/>
      <c r="T22" s="19">
        <v>1</v>
      </c>
      <c r="U22" s="19">
        <v>1</v>
      </c>
    </row>
    <row r="23" spans="1:21" ht="27" customHeight="1" x14ac:dyDescent="0.2">
      <c r="A23" s="74"/>
      <c r="B23" s="73" t="s">
        <v>12</v>
      </c>
      <c r="C23" s="73"/>
      <c r="D23" s="22" t="s">
        <v>128</v>
      </c>
      <c r="E23" s="26" t="s">
        <v>95</v>
      </c>
      <c r="F23" s="29"/>
      <c r="G23" s="100">
        <v>3299</v>
      </c>
      <c r="H23" s="19">
        <v>1</v>
      </c>
      <c r="I23" s="19">
        <v>1</v>
      </c>
      <c r="J23" s="19"/>
      <c r="K23" s="19"/>
      <c r="L23" s="19"/>
      <c r="M23" s="19">
        <v>3</v>
      </c>
      <c r="N23" s="19"/>
      <c r="O23" s="19"/>
      <c r="P23" s="19"/>
      <c r="Q23" s="19"/>
      <c r="R23" s="19"/>
      <c r="S23" s="19"/>
      <c r="T23" s="19">
        <v>5</v>
      </c>
      <c r="U23" s="19">
        <v>5</v>
      </c>
    </row>
    <row r="24" spans="1:21" ht="27" customHeight="1" x14ac:dyDescent="0.2">
      <c r="A24" s="74"/>
      <c r="B24" s="73" t="s">
        <v>13</v>
      </c>
      <c r="C24" s="73"/>
      <c r="D24" s="22" t="s">
        <v>129</v>
      </c>
      <c r="E24" s="26" t="s">
        <v>96</v>
      </c>
      <c r="F24" s="30"/>
      <c r="G24" s="101"/>
      <c r="H24" s="19">
        <v>1</v>
      </c>
      <c r="I24" s="19"/>
      <c r="J24" s="19"/>
      <c r="K24" s="19">
        <v>1</v>
      </c>
      <c r="L24" s="19"/>
      <c r="M24" s="19">
        <v>1</v>
      </c>
      <c r="N24" s="19"/>
      <c r="O24" s="19"/>
      <c r="P24" s="19"/>
      <c r="Q24" s="19"/>
      <c r="R24" s="19"/>
      <c r="S24" s="19"/>
      <c r="T24" s="19">
        <v>3</v>
      </c>
      <c r="U24" s="19">
        <v>3</v>
      </c>
    </row>
    <row r="25" spans="1:21" ht="27" customHeight="1" x14ac:dyDescent="0.2">
      <c r="A25" s="74"/>
      <c r="B25" s="73" t="s">
        <v>24</v>
      </c>
      <c r="C25" s="73"/>
      <c r="D25" s="22" t="s">
        <v>130</v>
      </c>
      <c r="E25" s="26" t="s">
        <v>97</v>
      </c>
      <c r="F25" s="27"/>
      <c r="G25" s="28">
        <v>1061</v>
      </c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>
        <v>4</v>
      </c>
      <c r="T25" s="19">
        <v>4</v>
      </c>
      <c r="U25" s="19">
        <v>4</v>
      </c>
    </row>
    <row r="26" spans="1:21" ht="27" customHeight="1" x14ac:dyDescent="0.2">
      <c r="A26" s="74"/>
      <c r="B26" s="73" t="s">
        <v>25</v>
      </c>
      <c r="C26" s="73"/>
      <c r="D26" s="22" t="s">
        <v>49</v>
      </c>
      <c r="E26" s="26" t="s">
        <v>98</v>
      </c>
      <c r="F26" s="27"/>
      <c r="G26" s="28">
        <v>1110</v>
      </c>
      <c r="H26" s="19"/>
      <c r="I26" s="19"/>
      <c r="J26" s="19"/>
      <c r="K26" s="19">
        <v>2</v>
      </c>
      <c r="L26" s="19"/>
      <c r="M26" s="19"/>
      <c r="N26" s="19"/>
      <c r="O26" s="19"/>
      <c r="P26" s="19"/>
      <c r="Q26" s="19"/>
      <c r="R26" s="19"/>
      <c r="S26" s="19"/>
      <c r="T26" s="19">
        <v>2</v>
      </c>
      <c r="U26" s="19">
        <v>2</v>
      </c>
    </row>
    <row r="27" spans="1:21" ht="27" customHeight="1" x14ac:dyDescent="0.2">
      <c r="A27" s="74" t="s">
        <v>26</v>
      </c>
      <c r="B27" s="74" t="s">
        <v>27</v>
      </c>
      <c r="C27" s="21" t="s">
        <v>14</v>
      </c>
      <c r="D27" s="22" t="s">
        <v>50</v>
      </c>
      <c r="E27" s="26" t="s">
        <v>99</v>
      </c>
      <c r="F27" s="27"/>
      <c r="G27" s="28">
        <v>895</v>
      </c>
      <c r="H27" s="19">
        <v>1</v>
      </c>
      <c r="I27" s="19">
        <v>1</v>
      </c>
      <c r="J27" s="19"/>
      <c r="K27" s="19"/>
      <c r="L27" s="19"/>
      <c r="M27" s="19">
        <v>2</v>
      </c>
      <c r="N27" s="19"/>
      <c r="O27" s="19"/>
      <c r="P27" s="19"/>
      <c r="Q27" s="19"/>
      <c r="R27" s="19"/>
      <c r="S27" s="19"/>
      <c r="T27" s="19">
        <v>4</v>
      </c>
      <c r="U27" s="19">
        <v>4</v>
      </c>
    </row>
    <row r="28" spans="1:21" ht="27" customHeight="1" x14ac:dyDescent="0.2">
      <c r="A28" s="74"/>
      <c r="B28" s="74"/>
      <c r="C28" s="21" t="s">
        <v>15</v>
      </c>
      <c r="D28" s="22" t="s">
        <v>131</v>
      </c>
      <c r="E28" s="26" t="s">
        <v>69</v>
      </c>
      <c r="F28" s="27"/>
      <c r="G28" s="28">
        <v>912</v>
      </c>
      <c r="H28" s="19">
        <v>1</v>
      </c>
      <c r="I28" s="19"/>
      <c r="J28" s="19"/>
      <c r="K28" s="19"/>
      <c r="L28" s="19"/>
      <c r="M28" s="19">
        <v>4</v>
      </c>
      <c r="N28" s="19"/>
      <c r="O28" s="19"/>
      <c r="P28" s="19"/>
      <c r="Q28" s="19"/>
      <c r="R28" s="19"/>
      <c r="S28" s="19">
        <v>1</v>
      </c>
      <c r="T28" s="19">
        <v>6</v>
      </c>
      <c r="U28" s="19">
        <v>6</v>
      </c>
    </row>
    <row r="29" spans="1:21" ht="27" customHeight="1" x14ac:dyDescent="0.2">
      <c r="A29" s="74"/>
      <c r="B29" s="74"/>
      <c r="C29" s="21" t="s">
        <v>16</v>
      </c>
      <c r="D29" s="22" t="s">
        <v>132</v>
      </c>
      <c r="E29" s="26" t="s">
        <v>100</v>
      </c>
      <c r="F29" s="27"/>
      <c r="G29" s="28">
        <v>1295</v>
      </c>
      <c r="H29" s="19"/>
      <c r="I29" s="19"/>
      <c r="J29" s="19"/>
      <c r="K29" s="19">
        <v>1</v>
      </c>
      <c r="L29" s="19"/>
      <c r="M29" s="19">
        <v>2</v>
      </c>
      <c r="N29" s="19"/>
      <c r="O29" s="19"/>
      <c r="P29" s="19"/>
      <c r="Q29" s="19"/>
      <c r="R29" s="19"/>
      <c r="S29" s="19">
        <v>2</v>
      </c>
      <c r="T29" s="19">
        <v>5</v>
      </c>
      <c r="U29" s="19">
        <v>5</v>
      </c>
    </row>
    <row r="30" spans="1:21" ht="27" customHeight="1" x14ac:dyDescent="0.2">
      <c r="A30" s="74"/>
      <c r="B30" s="74"/>
      <c r="C30" s="21" t="s">
        <v>17</v>
      </c>
      <c r="D30" s="22" t="s">
        <v>132</v>
      </c>
      <c r="E30" s="26" t="s">
        <v>101</v>
      </c>
      <c r="F30" s="27"/>
      <c r="G30" s="28">
        <v>869</v>
      </c>
      <c r="H30" s="19">
        <v>1</v>
      </c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>
        <v>1</v>
      </c>
      <c r="U30" s="19">
        <v>1</v>
      </c>
    </row>
    <row r="31" spans="1:21" ht="27" customHeight="1" x14ac:dyDescent="0.2">
      <c r="A31" s="74"/>
      <c r="B31" s="74"/>
      <c r="C31" s="21" t="s">
        <v>18</v>
      </c>
      <c r="D31" s="22" t="s">
        <v>51</v>
      </c>
      <c r="E31" s="26" t="s">
        <v>102</v>
      </c>
      <c r="F31" s="27"/>
      <c r="G31" s="28">
        <v>1113</v>
      </c>
      <c r="H31" s="19">
        <v>1</v>
      </c>
      <c r="I31" s="19">
        <v>1</v>
      </c>
      <c r="J31" s="19"/>
      <c r="K31" s="19"/>
      <c r="L31" s="19"/>
      <c r="M31" s="19"/>
      <c r="N31" s="19"/>
      <c r="O31" s="19"/>
      <c r="P31" s="19"/>
      <c r="Q31" s="19"/>
      <c r="R31" s="19"/>
      <c r="S31" s="19">
        <v>2</v>
      </c>
      <c r="T31" s="19">
        <v>4</v>
      </c>
      <c r="U31" s="19">
        <v>4</v>
      </c>
    </row>
    <row r="32" spans="1:21" ht="27" customHeight="1" x14ac:dyDescent="0.2">
      <c r="A32" s="74"/>
      <c r="B32" s="74"/>
      <c r="C32" s="21" t="s">
        <v>19</v>
      </c>
      <c r="D32" s="22" t="s">
        <v>45</v>
      </c>
      <c r="E32" s="26" t="s">
        <v>103</v>
      </c>
      <c r="F32" s="27"/>
      <c r="G32" s="28">
        <v>1236</v>
      </c>
      <c r="H32" s="19"/>
      <c r="I32" s="19"/>
      <c r="J32" s="19"/>
      <c r="K32" s="19"/>
      <c r="L32" s="19"/>
      <c r="M32" s="19">
        <v>2</v>
      </c>
      <c r="N32" s="19"/>
      <c r="O32" s="19"/>
      <c r="P32" s="19"/>
      <c r="Q32" s="19"/>
      <c r="R32" s="19"/>
      <c r="S32" s="19">
        <v>4</v>
      </c>
      <c r="T32" s="19">
        <v>6</v>
      </c>
      <c r="U32" s="19">
        <v>6</v>
      </c>
    </row>
    <row r="33" spans="1:21" ht="27" customHeight="1" x14ac:dyDescent="0.2">
      <c r="A33" s="74"/>
      <c r="B33" s="74"/>
      <c r="C33" s="21" t="s">
        <v>20</v>
      </c>
      <c r="D33" s="22" t="s">
        <v>133</v>
      </c>
      <c r="E33" s="26" t="s">
        <v>70</v>
      </c>
      <c r="F33" s="27"/>
      <c r="G33" s="28">
        <v>1127</v>
      </c>
      <c r="H33" s="19">
        <v>1</v>
      </c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>
        <v>1</v>
      </c>
      <c r="T33" s="19">
        <v>2</v>
      </c>
      <c r="U33" s="19">
        <v>2</v>
      </c>
    </row>
    <row r="34" spans="1:21" ht="27" customHeight="1" x14ac:dyDescent="0.2">
      <c r="A34" s="74"/>
      <c r="B34" s="74"/>
      <c r="C34" s="21" t="s">
        <v>21</v>
      </c>
      <c r="D34" s="22" t="s">
        <v>52</v>
      </c>
      <c r="E34" s="26" t="s">
        <v>104</v>
      </c>
      <c r="F34" s="27"/>
      <c r="G34" s="28">
        <v>915</v>
      </c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>
        <v>0</v>
      </c>
      <c r="U34" s="19">
        <v>0</v>
      </c>
    </row>
    <row r="35" spans="1:21" ht="27" customHeight="1" x14ac:dyDescent="0.2">
      <c r="A35" s="74"/>
      <c r="B35" s="74"/>
      <c r="C35" s="21" t="s">
        <v>23</v>
      </c>
      <c r="D35" s="22" t="s">
        <v>134</v>
      </c>
      <c r="E35" s="26" t="s">
        <v>105</v>
      </c>
      <c r="F35" s="27"/>
      <c r="G35" s="28">
        <v>1038</v>
      </c>
      <c r="H35" s="19"/>
      <c r="I35" s="19"/>
      <c r="J35" s="19"/>
      <c r="K35" s="19">
        <v>1</v>
      </c>
      <c r="L35" s="19"/>
      <c r="M35" s="19">
        <v>1</v>
      </c>
      <c r="N35" s="19"/>
      <c r="O35" s="19"/>
      <c r="P35" s="19"/>
      <c r="Q35" s="19"/>
      <c r="R35" s="19"/>
      <c r="S35" s="19"/>
      <c r="T35" s="19">
        <v>2</v>
      </c>
      <c r="U35" s="19">
        <v>2</v>
      </c>
    </row>
    <row r="36" spans="1:21" ht="27" customHeight="1" x14ac:dyDescent="0.2">
      <c r="A36" s="74"/>
      <c r="B36" s="74"/>
      <c r="C36" s="21" t="s">
        <v>22</v>
      </c>
      <c r="D36" s="22" t="s">
        <v>135</v>
      </c>
      <c r="E36" s="26" t="s">
        <v>71</v>
      </c>
      <c r="F36" s="27"/>
      <c r="G36" s="28">
        <v>1162</v>
      </c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>
        <v>0</v>
      </c>
      <c r="U36" s="19">
        <v>0</v>
      </c>
    </row>
    <row r="37" spans="1:21" ht="27" customHeight="1" x14ac:dyDescent="0.2">
      <c r="A37" s="74"/>
      <c r="B37" s="74"/>
      <c r="C37" s="21" t="s">
        <v>31</v>
      </c>
      <c r="D37" s="22" t="s">
        <v>54</v>
      </c>
      <c r="E37" s="26" t="s">
        <v>106</v>
      </c>
      <c r="F37" s="27"/>
      <c r="G37" s="28">
        <v>918</v>
      </c>
      <c r="H37" s="19">
        <v>2</v>
      </c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>
        <v>2</v>
      </c>
      <c r="U37" s="19">
        <v>2</v>
      </c>
    </row>
    <row r="38" spans="1:21" ht="27" customHeight="1" x14ac:dyDescent="0.2">
      <c r="A38" s="74"/>
      <c r="B38" s="74"/>
      <c r="C38" s="21" t="s">
        <v>32</v>
      </c>
      <c r="D38" s="22" t="s">
        <v>45</v>
      </c>
      <c r="E38" s="26" t="s">
        <v>107</v>
      </c>
      <c r="F38" s="27"/>
      <c r="G38" s="28">
        <v>870</v>
      </c>
      <c r="H38" s="19">
        <v>2</v>
      </c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>
        <v>2</v>
      </c>
      <c r="U38" s="19">
        <v>2</v>
      </c>
    </row>
    <row r="39" spans="1:21" ht="27" customHeight="1" x14ac:dyDescent="0.2">
      <c r="A39" s="74"/>
      <c r="B39" s="74" t="s">
        <v>28</v>
      </c>
      <c r="C39" s="21" t="s">
        <v>14</v>
      </c>
      <c r="D39" s="22" t="s">
        <v>140</v>
      </c>
      <c r="E39" s="26" t="s">
        <v>81</v>
      </c>
      <c r="F39" s="29"/>
      <c r="G39" s="100">
        <v>1190</v>
      </c>
      <c r="H39" s="19"/>
      <c r="I39" s="19"/>
      <c r="J39" s="19"/>
      <c r="K39" s="19"/>
      <c r="L39" s="19"/>
      <c r="M39" s="19">
        <v>3</v>
      </c>
      <c r="N39" s="19"/>
      <c r="O39" s="19"/>
      <c r="P39" s="19"/>
      <c r="Q39" s="19"/>
      <c r="R39" s="19">
        <v>1</v>
      </c>
      <c r="S39" s="19"/>
      <c r="T39" s="19">
        <v>4</v>
      </c>
      <c r="U39" s="19">
        <v>4</v>
      </c>
    </row>
    <row r="40" spans="1:21" ht="27" customHeight="1" x14ac:dyDescent="0.2">
      <c r="A40" s="74"/>
      <c r="B40" s="74"/>
      <c r="C40" s="21" t="s">
        <v>15</v>
      </c>
      <c r="D40" s="22" t="s">
        <v>140</v>
      </c>
      <c r="E40" s="26" t="s">
        <v>108</v>
      </c>
      <c r="F40" s="30"/>
      <c r="G40" s="101"/>
      <c r="H40" s="19">
        <v>2</v>
      </c>
      <c r="I40" s="19"/>
      <c r="J40" s="19"/>
      <c r="K40" s="19"/>
      <c r="L40" s="19"/>
      <c r="M40" s="19">
        <v>4</v>
      </c>
      <c r="N40" s="19"/>
      <c r="O40" s="19"/>
      <c r="P40" s="19"/>
      <c r="Q40" s="19">
        <v>1</v>
      </c>
      <c r="R40" s="19"/>
      <c r="S40" s="19">
        <v>3</v>
      </c>
      <c r="T40" s="19">
        <v>10</v>
      </c>
      <c r="U40" s="19">
        <v>10</v>
      </c>
    </row>
    <row r="41" spans="1:21" ht="27" customHeight="1" x14ac:dyDescent="0.2">
      <c r="A41" s="74"/>
      <c r="B41" s="74"/>
      <c r="C41" s="21" t="s">
        <v>16</v>
      </c>
      <c r="D41" s="22" t="s">
        <v>58</v>
      </c>
      <c r="E41" s="26" t="s">
        <v>72</v>
      </c>
      <c r="F41" s="27"/>
      <c r="G41" s="28">
        <v>1433</v>
      </c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>
        <v>0</v>
      </c>
      <c r="U41" s="19">
        <v>0</v>
      </c>
    </row>
    <row r="42" spans="1:21" ht="27" customHeight="1" x14ac:dyDescent="0.2">
      <c r="A42" s="74"/>
      <c r="B42" s="74"/>
      <c r="C42" s="21" t="s">
        <v>17</v>
      </c>
      <c r="D42" s="22" t="s">
        <v>55</v>
      </c>
      <c r="E42" s="26" t="s">
        <v>73</v>
      </c>
      <c r="F42" s="27"/>
      <c r="G42" s="28">
        <v>578</v>
      </c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>
        <v>0</v>
      </c>
      <c r="U42" s="19">
        <v>0</v>
      </c>
    </row>
    <row r="43" spans="1:21" ht="27" customHeight="1" x14ac:dyDescent="0.2">
      <c r="A43" s="74"/>
      <c r="B43" s="74"/>
      <c r="C43" s="21" t="s">
        <v>18</v>
      </c>
      <c r="D43" s="22" t="s">
        <v>53</v>
      </c>
      <c r="E43" s="26" t="s">
        <v>109</v>
      </c>
      <c r="F43" s="27"/>
      <c r="G43" s="28">
        <v>890</v>
      </c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>
        <v>0</v>
      </c>
      <c r="U43" s="19">
        <v>0</v>
      </c>
    </row>
    <row r="44" spans="1:21" ht="27" customHeight="1" x14ac:dyDescent="0.2">
      <c r="A44" s="74"/>
      <c r="B44" s="74"/>
      <c r="C44" s="21" t="s">
        <v>19</v>
      </c>
      <c r="D44" s="22" t="s">
        <v>42</v>
      </c>
      <c r="E44" s="26" t="s">
        <v>74</v>
      </c>
      <c r="F44" s="27"/>
      <c r="G44" s="28">
        <v>1019</v>
      </c>
      <c r="H44" s="19">
        <v>1</v>
      </c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>
        <v>1</v>
      </c>
      <c r="U44" s="19">
        <v>1</v>
      </c>
    </row>
    <row r="45" spans="1:21" ht="27" customHeight="1" x14ac:dyDescent="0.2">
      <c r="A45" s="74"/>
      <c r="B45" s="74"/>
      <c r="C45" s="21" t="s">
        <v>20</v>
      </c>
      <c r="D45" s="22" t="s">
        <v>136</v>
      </c>
      <c r="E45" s="26" t="s">
        <v>110</v>
      </c>
      <c r="F45" s="27"/>
      <c r="G45" s="28">
        <v>1127</v>
      </c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>
        <v>0</v>
      </c>
      <c r="U45" s="19">
        <v>0</v>
      </c>
    </row>
    <row r="46" spans="1:21" ht="27" customHeight="1" x14ac:dyDescent="0.2">
      <c r="A46" s="74"/>
      <c r="B46" s="74"/>
      <c r="C46" s="21" t="s">
        <v>21</v>
      </c>
      <c r="D46" s="22" t="s">
        <v>57</v>
      </c>
      <c r="E46" s="26" t="s">
        <v>75</v>
      </c>
      <c r="F46" s="27"/>
      <c r="G46" s="28">
        <v>1507</v>
      </c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>
        <v>0</v>
      </c>
      <c r="U46" s="19">
        <v>0</v>
      </c>
    </row>
    <row r="47" spans="1:21" ht="27" customHeight="1" x14ac:dyDescent="0.2">
      <c r="A47" s="74"/>
      <c r="B47" s="74"/>
      <c r="C47" s="21" t="s">
        <v>23</v>
      </c>
      <c r="D47" s="22" t="s">
        <v>137</v>
      </c>
      <c r="E47" s="26" t="s">
        <v>111</v>
      </c>
      <c r="F47" s="27"/>
      <c r="G47" s="28">
        <v>1275</v>
      </c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>
        <v>0</v>
      </c>
      <c r="U47" s="19">
        <v>0</v>
      </c>
    </row>
    <row r="48" spans="1:21" ht="27" customHeight="1" x14ac:dyDescent="0.2">
      <c r="A48" s="74"/>
      <c r="B48" s="74"/>
      <c r="C48" s="21" t="s">
        <v>22</v>
      </c>
      <c r="D48" s="22" t="s">
        <v>138</v>
      </c>
      <c r="E48" s="26" t="s">
        <v>112</v>
      </c>
      <c r="F48" s="27"/>
      <c r="G48" s="28">
        <v>1162</v>
      </c>
      <c r="H48" s="19">
        <v>2</v>
      </c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>
        <v>2</v>
      </c>
      <c r="U48" s="19">
        <v>2</v>
      </c>
    </row>
    <row r="49" spans="1:37" ht="27" customHeight="1" x14ac:dyDescent="0.2">
      <c r="A49" s="74"/>
      <c r="B49" s="73" t="s">
        <v>29</v>
      </c>
      <c r="C49" s="73"/>
      <c r="D49" s="22" t="s">
        <v>59</v>
      </c>
      <c r="E49" s="26" t="s">
        <v>113</v>
      </c>
      <c r="F49" s="27"/>
      <c r="G49" s="28">
        <v>2306</v>
      </c>
      <c r="H49" s="19"/>
      <c r="I49" s="19"/>
      <c r="J49" s="19"/>
      <c r="K49" s="19"/>
      <c r="L49" s="19"/>
      <c r="M49" s="19">
        <v>4</v>
      </c>
      <c r="N49" s="19"/>
      <c r="O49" s="19"/>
      <c r="P49" s="19"/>
      <c r="Q49" s="19"/>
      <c r="R49" s="19"/>
      <c r="S49" s="19">
        <v>2</v>
      </c>
      <c r="T49" s="19">
        <v>6</v>
      </c>
      <c r="U49" s="19">
        <v>6</v>
      </c>
    </row>
    <row r="50" spans="1:37" ht="27" customHeight="1" x14ac:dyDescent="0.2">
      <c r="A50" s="74"/>
      <c r="B50" s="73" t="s">
        <v>30</v>
      </c>
      <c r="C50" s="73"/>
      <c r="D50" s="22" t="s">
        <v>60</v>
      </c>
      <c r="E50" s="26" t="s">
        <v>114</v>
      </c>
      <c r="F50" s="27"/>
      <c r="G50" s="28">
        <v>2020</v>
      </c>
      <c r="H50" s="19"/>
      <c r="I50" s="19"/>
      <c r="J50" s="19"/>
      <c r="K50" s="19">
        <v>1</v>
      </c>
      <c r="L50" s="19"/>
      <c r="M50" s="19"/>
      <c r="N50" s="19"/>
      <c r="O50" s="19"/>
      <c r="P50" s="19"/>
      <c r="Q50" s="19"/>
      <c r="R50" s="19"/>
      <c r="S50" s="19"/>
      <c r="T50" s="19">
        <v>1</v>
      </c>
      <c r="U50" s="19">
        <v>1</v>
      </c>
    </row>
    <row r="51" spans="1:37" ht="27" customHeight="1" x14ac:dyDescent="0.2">
      <c r="A51" s="74" t="s">
        <v>33</v>
      </c>
      <c r="B51" s="73" t="s">
        <v>34</v>
      </c>
      <c r="C51" s="73"/>
      <c r="D51" s="22" t="s">
        <v>139</v>
      </c>
      <c r="E51" s="26" t="s">
        <v>115</v>
      </c>
      <c r="F51" s="27"/>
      <c r="G51" s="28">
        <v>912</v>
      </c>
      <c r="H51" s="19"/>
      <c r="I51" s="19"/>
      <c r="J51" s="19"/>
      <c r="K51" s="19">
        <v>1</v>
      </c>
      <c r="L51" s="19">
        <v>1</v>
      </c>
      <c r="M51" s="19"/>
      <c r="N51" s="19"/>
      <c r="O51" s="19"/>
      <c r="P51" s="19"/>
      <c r="Q51" s="19"/>
      <c r="R51" s="19"/>
      <c r="S51" s="19"/>
      <c r="T51" s="19">
        <v>2</v>
      </c>
      <c r="U51" s="19">
        <v>2</v>
      </c>
    </row>
    <row r="52" spans="1:37" ht="27" customHeight="1" x14ac:dyDescent="0.2">
      <c r="A52" s="74"/>
      <c r="B52" s="73" t="s">
        <v>35</v>
      </c>
      <c r="C52" s="73"/>
      <c r="D52" s="22" t="s">
        <v>61</v>
      </c>
      <c r="E52" s="26" t="s">
        <v>116</v>
      </c>
      <c r="F52" s="27"/>
      <c r="G52" s="28">
        <v>610</v>
      </c>
      <c r="H52" s="19"/>
      <c r="I52" s="19"/>
      <c r="J52" s="19"/>
      <c r="K52" s="19">
        <v>1</v>
      </c>
      <c r="L52" s="19"/>
      <c r="M52" s="19"/>
      <c r="N52" s="19"/>
      <c r="O52" s="19"/>
      <c r="P52" s="19"/>
      <c r="Q52" s="19"/>
      <c r="R52" s="19"/>
      <c r="S52" s="19"/>
      <c r="T52" s="19">
        <v>1</v>
      </c>
      <c r="U52" s="19">
        <v>1</v>
      </c>
    </row>
    <row r="53" spans="1:37" ht="27" customHeight="1" x14ac:dyDescent="0.2">
      <c r="A53" s="74"/>
      <c r="B53" s="73" t="s">
        <v>36</v>
      </c>
      <c r="C53" s="73"/>
      <c r="D53" s="22" t="s">
        <v>48</v>
      </c>
      <c r="E53" s="26" t="s">
        <v>117</v>
      </c>
      <c r="F53" s="27"/>
      <c r="G53" s="28">
        <v>916</v>
      </c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>
        <v>0</v>
      </c>
      <c r="U53" s="19">
        <v>0</v>
      </c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8"/>
    </row>
    <row r="54" spans="1:37" ht="27" customHeight="1" x14ac:dyDescent="0.2">
      <c r="A54" s="74"/>
      <c r="B54" s="73" t="s">
        <v>37</v>
      </c>
      <c r="C54" s="73"/>
      <c r="D54" s="22" t="s">
        <v>56</v>
      </c>
      <c r="E54" s="26" t="s">
        <v>118</v>
      </c>
      <c r="F54" s="27"/>
      <c r="G54" s="28">
        <v>905</v>
      </c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>
        <v>0</v>
      </c>
      <c r="U54" s="19">
        <v>0</v>
      </c>
      <c r="X54" s="8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</row>
    <row r="55" spans="1:37" ht="40.5" customHeight="1" x14ac:dyDescent="0.2">
      <c r="A55" s="6"/>
      <c r="B55" s="7"/>
      <c r="C55" s="32"/>
      <c r="D55" s="32"/>
      <c r="E55" s="3"/>
      <c r="F55" s="3"/>
      <c r="G55" s="10" t="s">
        <v>76</v>
      </c>
      <c r="H55" s="19">
        <v>29</v>
      </c>
      <c r="I55" s="19">
        <v>4</v>
      </c>
      <c r="J55" s="19">
        <v>0</v>
      </c>
      <c r="K55" s="19">
        <v>12</v>
      </c>
      <c r="L55" s="19">
        <v>3</v>
      </c>
      <c r="M55" s="19">
        <v>43</v>
      </c>
      <c r="N55" s="19">
        <v>0</v>
      </c>
      <c r="O55" s="19">
        <v>0</v>
      </c>
      <c r="P55" s="19">
        <v>0</v>
      </c>
      <c r="Q55" s="19">
        <v>1</v>
      </c>
      <c r="R55" s="19">
        <v>1</v>
      </c>
      <c r="S55" s="19">
        <v>35</v>
      </c>
      <c r="T55" s="19">
        <v>128</v>
      </c>
      <c r="U55" s="19">
        <v>128</v>
      </c>
      <c r="V55" s="13"/>
    </row>
    <row r="56" spans="1:37" ht="44.25" customHeight="1" x14ac:dyDescent="0.2">
      <c r="A56" s="70" t="s">
        <v>144</v>
      </c>
      <c r="B56" s="71"/>
      <c r="C56" s="71"/>
      <c r="D56" s="71"/>
      <c r="E56" s="72"/>
      <c r="F56" s="17"/>
      <c r="G56" s="10" t="s">
        <v>77</v>
      </c>
      <c r="H56" s="19">
        <v>29</v>
      </c>
      <c r="I56" s="19">
        <v>4</v>
      </c>
      <c r="J56" s="19">
        <v>0</v>
      </c>
      <c r="K56" s="19">
        <v>12</v>
      </c>
      <c r="L56" s="19">
        <v>3</v>
      </c>
      <c r="M56" s="19">
        <v>43</v>
      </c>
      <c r="N56" s="19">
        <v>0</v>
      </c>
      <c r="O56" s="19">
        <v>0</v>
      </c>
      <c r="P56" s="19">
        <v>0</v>
      </c>
      <c r="Q56" s="19">
        <v>1</v>
      </c>
      <c r="R56" s="19">
        <v>1</v>
      </c>
      <c r="S56" s="19">
        <v>35</v>
      </c>
      <c r="T56" s="19">
        <v>128</v>
      </c>
      <c r="U56" s="19"/>
    </row>
    <row r="57" spans="1:37" ht="27" customHeight="1" x14ac:dyDescent="0.15">
      <c r="A57" s="5"/>
      <c r="B57" s="9"/>
      <c r="C57" s="33"/>
      <c r="D57" s="33"/>
      <c r="E57" s="46"/>
      <c r="F57" s="68" t="s">
        <v>85</v>
      </c>
      <c r="G57" s="10" t="s">
        <v>82</v>
      </c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</row>
    <row r="58" spans="1:37" ht="27" customHeight="1" x14ac:dyDescent="0.15">
      <c r="A58" s="5"/>
      <c r="B58" s="9"/>
      <c r="C58" s="33"/>
      <c r="D58" s="33"/>
      <c r="E58" s="9"/>
      <c r="F58" s="69"/>
      <c r="G58" s="10" t="s">
        <v>83</v>
      </c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</row>
  </sheetData>
  <mergeCells count="41">
    <mergeCell ref="L5:L6"/>
    <mergeCell ref="M5:M6"/>
    <mergeCell ref="P4:P6"/>
    <mergeCell ref="Q4:Q6"/>
    <mergeCell ref="A51:A54"/>
    <mergeCell ref="B54:C54"/>
    <mergeCell ref="B51:C51"/>
    <mergeCell ref="B52:C52"/>
    <mergeCell ref="B53:C53"/>
    <mergeCell ref="G23:G24"/>
    <mergeCell ref="B49:C49"/>
    <mergeCell ref="B26:C26"/>
    <mergeCell ref="G39:G40"/>
    <mergeCell ref="A7:A26"/>
    <mergeCell ref="B7:B12"/>
    <mergeCell ref="B13:B22"/>
    <mergeCell ref="A1:U1"/>
    <mergeCell ref="O3:U3"/>
    <mergeCell ref="A4:G5"/>
    <mergeCell ref="A6:D6"/>
    <mergeCell ref="R4:R6"/>
    <mergeCell ref="S4:S6"/>
    <mergeCell ref="H4:J4"/>
    <mergeCell ref="K4:M4"/>
    <mergeCell ref="N4:N6"/>
    <mergeCell ref="O4:O6"/>
    <mergeCell ref="T4:T6"/>
    <mergeCell ref="U4:U6"/>
    <mergeCell ref="H5:H6"/>
    <mergeCell ref="I5:I6"/>
    <mergeCell ref="J5:J6"/>
    <mergeCell ref="K5:K6"/>
    <mergeCell ref="F57:F58"/>
    <mergeCell ref="A56:E56"/>
    <mergeCell ref="B23:C23"/>
    <mergeCell ref="B24:C24"/>
    <mergeCell ref="B25:C25"/>
    <mergeCell ref="A27:A50"/>
    <mergeCell ref="B27:B38"/>
    <mergeCell ref="B39:B48"/>
    <mergeCell ref="B50:C50"/>
  </mergeCells>
  <phoneticPr fontId="2"/>
  <pageMargins left="0.53" right="0.16" top="0.21" bottom="0.51" header="0.21" footer="0.51200000000000001"/>
  <pageSetup paperSize="9" scale="51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AK58"/>
  <sheetViews>
    <sheetView zoomScale="75" zoomScaleNormal="100" workbookViewId="0">
      <pane xSplit="2" ySplit="6" topLeftCell="H7" activePane="bottomRight" state="frozen"/>
      <selection pane="topRight" activeCell="C1" sqref="C1"/>
      <selection pane="bottomLeft" activeCell="A7" sqref="A7"/>
      <selection pane="bottomRight" activeCell="U7" sqref="U7"/>
    </sheetView>
  </sheetViews>
  <sheetFormatPr defaultRowHeight="13.5" x14ac:dyDescent="0.15"/>
  <cols>
    <col min="1" max="2" width="5.625" customWidth="1"/>
    <col min="3" max="3" width="6.75" style="31" customWidth="1"/>
    <col min="4" max="4" width="5.625" style="31" customWidth="1"/>
    <col min="5" max="5" width="58.5" customWidth="1"/>
    <col min="6" max="6" width="18.25" hidden="1" customWidth="1"/>
    <col min="7" max="7" width="5.75" customWidth="1"/>
    <col min="8" max="8" width="7.375" customWidth="1"/>
    <col min="9" max="12" width="6.5" customWidth="1"/>
    <col min="13" max="13" width="7.5" customWidth="1"/>
    <col min="14" max="15" width="6.375" customWidth="1"/>
    <col min="16" max="16" width="6.25" customWidth="1"/>
    <col min="17" max="17" width="6.375" customWidth="1"/>
    <col min="18" max="18" width="7.125" customWidth="1"/>
    <col min="19" max="19" width="7.875" customWidth="1"/>
    <col min="20" max="20" width="7.75" customWidth="1"/>
    <col min="21" max="21" width="9.25" customWidth="1"/>
    <col min="22" max="29" width="4.625" customWidth="1"/>
    <col min="30" max="30" width="4.125" customWidth="1"/>
    <col min="31" max="31" width="4.625" customWidth="1"/>
  </cols>
  <sheetData>
    <row r="1" spans="1:21" ht="27" customHeight="1" x14ac:dyDescent="0.25">
      <c r="A1" s="75" t="s">
        <v>141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</row>
    <row r="2" spans="1:21" ht="27" customHeight="1" x14ac:dyDescent="0.2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23"/>
      <c r="O2" s="24" t="s">
        <v>142</v>
      </c>
      <c r="P2" s="23"/>
      <c r="Q2" s="18"/>
      <c r="R2" s="18"/>
      <c r="S2" s="18"/>
      <c r="T2" s="18"/>
      <c r="U2" s="18"/>
    </row>
    <row r="3" spans="1:21" ht="26.25" customHeight="1" x14ac:dyDescent="0.25">
      <c r="H3" s="1"/>
      <c r="M3" t="s">
        <v>84</v>
      </c>
      <c r="O3" s="76" t="s">
        <v>151</v>
      </c>
      <c r="P3" s="76"/>
      <c r="Q3" s="76"/>
      <c r="R3" s="76"/>
      <c r="S3" s="76"/>
      <c r="T3" s="76"/>
      <c r="U3" s="76"/>
    </row>
    <row r="4" spans="1:21" ht="26.25" customHeight="1" x14ac:dyDescent="0.15">
      <c r="A4" s="77"/>
      <c r="B4" s="78"/>
      <c r="C4" s="78"/>
      <c r="D4" s="78"/>
      <c r="E4" s="78"/>
      <c r="F4" s="78"/>
      <c r="G4" s="79"/>
      <c r="H4" s="91" t="s">
        <v>0</v>
      </c>
      <c r="I4" s="91"/>
      <c r="J4" s="91"/>
      <c r="K4" s="91" t="s">
        <v>1</v>
      </c>
      <c r="L4" s="91"/>
      <c r="M4" s="91"/>
      <c r="N4" s="85" t="s">
        <v>5</v>
      </c>
      <c r="O4" s="85" t="s">
        <v>6</v>
      </c>
      <c r="P4" s="85" t="s">
        <v>7</v>
      </c>
      <c r="Q4" s="85" t="s">
        <v>119</v>
      </c>
      <c r="R4" s="85" t="s">
        <v>120</v>
      </c>
      <c r="S4" s="88" t="s">
        <v>8</v>
      </c>
      <c r="T4" s="92" t="s">
        <v>76</v>
      </c>
      <c r="U4" s="102" t="s">
        <v>77</v>
      </c>
    </row>
    <row r="5" spans="1:21" ht="61.5" customHeight="1" x14ac:dyDescent="0.15">
      <c r="A5" s="80"/>
      <c r="B5" s="81"/>
      <c r="C5" s="81"/>
      <c r="D5" s="81"/>
      <c r="E5" s="81"/>
      <c r="F5" s="81"/>
      <c r="G5" s="82"/>
      <c r="H5" s="98" t="s">
        <v>121</v>
      </c>
      <c r="I5" s="85" t="s">
        <v>122</v>
      </c>
      <c r="J5" s="85" t="s">
        <v>2</v>
      </c>
      <c r="K5" s="85" t="s">
        <v>3</v>
      </c>
      <c r="L5" s="85" t="s">
        <v>152</v>
      </c>
      <c r="M5" s="88" t="s">
        <v>4</v>
      </c>
      <c r="N5" s="86"/>
      <c r="O5" s="86"/>
      <c r="P5" s="86"/>
      <c r="Q5" s="86"/>
      <c r="R5" s="86"/>
      <c r="S5" s="89"/>
      <c r="T5" s="93"/>
      <c r="U5" s="102"/>
    </row>
    <row r="6" spans="1:21" ht="14.25" customHeight="1" x14ac:dyDescent="0.15">
      <c r="A6" s="83" t="s">
        <v>79</v>
      </c>
      <c r="B6" s="84"/>
      <c r="C6" s="84"/>
      <c r="D6" s="84"/>
      <c r="E6" s="14" t="s">
        <v>80</v>
      </c>
      <c r="F6" s="15"/>
      <c r="G6" s="2" t="s">
        <v>78</v>
      </c>
      <c r="H6" s="99"/>
      <c r="I6" s="87"/>
      <c r="J6" s="87"/>
      <c r="K6" s="87"/>
      <c r="L6" s="87"/>
      <c r="M6" s="90"/>
      <c r="N6" s="87"/>
      <c r="O6" s="87"/>
      <c r="P6" s="87"/>
      <c r="Q6" s="87"/>
      <c r="R6" s="87"/>
      <c r="S6" s="90"/>
      <c r="T6" s="94"/>
      <c r="U6" s="102"/>
    </row>
    <row r="7" spans="1:21" ht="27" customHeight="1" x14ac:dyDescent="0.2">
      <c r="A7" s="74" t="s">
        <v>9</v>
      </c>
      <c r="B7" s="74" t="s">
        <v>10</v>
      </c>
      <c r="C7" s="21" t="s">
        <v>14</v>
      </c>
      <c r="D7" s="47" t="s">
        <v>38</v>
      </c>
      <c r="E7" s="48" t="s">
        <v>86</v>
      </c>
      <c r="F7" s="27"/>
      <c r="G7" s="28">
        <v>1806</v>
      </c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>
        <v>0</v>
      </c>
      <c r="U7" s="19">
        <v>11</v>
      </c>
    </row>
    <row r="8" spans="1:21" ht="27" customHeight="1" x14ac:dyDescent="0.2">
      <c r="A8" s="74"/>
      <c r="B8" s="74"/>
      <c r="C8" s="21" t="s">
        <v>15</v>
      </c>
      <c r="D8" s="47" t="s">
        <v>40</v>
      </c>
      <c r="E8" s="48" t="s">
        <v>87</v>
      </c>
      <c r="F8" s="27"/>
      <c r="G8" s="28">
        <v>1172</v>
      </c>
      <c r="H8" s="19">
        <v>1</v>
      </c>
      <c r="I8" s="19"/>
      <c r="J8" s="19"/>
      <c r="K8" s="19"/>
      <c r="L8" s="19"/>
      <c r="M8" s="19"/>
      <c r="N8" s="19"/>
      <c r="O8" s="19"/>
      <c r="P8" s="19"/>
      <c r="Q8" s="19"/>
      <c r="R8" s="19"/>
      <c r="S8" s="19">
        <v>1</v>
      </c>
      <c r="T8" s="19">
        <v>2</v>
      </c>
      <c r="U8" s="19">
        <v>7</v>
      </c>
    </row>
    <row r="9" spans="1:21" ht="27" customHeight="1" x14ac:dyDescent="0.2">
      <c r="A9" s="74"/>
      <c r="B9" s="74"/>
      <c r="C9" s="21" t="s">
        <v>16</v>
      </c>
      <c r="D9" s="47" t="s">
        <v>123</v>
      </c>
      <c r="E9" s="48" t="s">
        <v>88</v>
      </c>
      <c r="F9" s="27"/>
      <c r="G9" s="28">
        <v>987</v>
      </c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>
        <v>0</v>
      </c>
      <c r="U9" s="19">
        <v>2</v>
      </c>
    </row>
    <row r="10" spans="1:21" ht="27" customHeight="1" x14ac:dyDescent="0.2">
      <c r="A10" s="74"/>
      <c r="B10" s="74"/>
      <c r="C10" s="21" t="s">
        <v>17</v>
      </c>
      <c r="D10" s="47" t="s">
        <v>40</v>
      </c>
      <c r="E10" s="48" t="s">
        <v>89</v>
      </c>
      <c r="F10" s="27"/>
      <c r="G10" s="28">
        <v>1585</v>
      </c>
      <c r="H10" s="19"/>
      <c r="I10" s="19"/>
      <c r="J10" s="19"/>
      <c r="K10" s="19"/>
      <c r="L10" s="19"/>
      <c r="M10" s="19">
        <v>2</v>
      </c>
      <c r="N10" s="19"/>
      <c r="O10" s="19"/>
      <c r="P10" s="19"/>
      <c r="Q10" s="19"/>
      <c r="R10" s="19"/>
      <c r="S10" s="19"/>
      <c r="T10" s="19">
        <v>2</v>
      </c>
      <c r="U10" s="19">
        <v>12</v>
      </c>
    </row>
    <row r="11" spans="1:21" ht="27" customHeight="1" x14ac:dyDescent="0.2">
      <c r="A11" s="74"/>
      <c r="B11" s="74"/>
      <c r="C11" s="21" t="s">
        <v>18</v>
      </c>
      <c r="D11" s="47" t="s">
        <v>124</v>
      </c>
      <c r="E11" s="48" t="s">
        <v>90</v>
      </c>
      <c r="F11" s="27"/>
      <c r="G11" s="28">
        <v>1426</v>
      </c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>
        <v>0</v>
      </c>
      <c r="U11" s="19">
        <v>2</v>
      </c>
    </row>
    <row r="12" spans="1:21" ht="27" customHeight="1" x14ac:dyDescent="0.2">
      <c r="A12" s="74"/>
      <c r="B12" s="74"/>
      <c r="C12" s="21" t="s">
        <v>19</v>
      </c>
      <c r="D12" s="47" t="s">
        <v>125</v>
      </c>
      <c r="E12" s="48" t="s">
        <v>91</v>
      </c>
      <c r="F12" s="27"/>
      <c r="G12" s="28">
        <v>1954</v>
      </c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>
        <v>0</v>
      </c>
      <c r="U12" s="19">
        <v>7</v>
      </c>
    </row>
    <row r="13" spans="1:21" ht="27" customHeight="1" x14ac:dyDescent="0.2">
      <c r="A13" s="74"/>
      <c r="B13" s="74" t="s">
        <v>11</v>
      </c>
      <c r="C13" s="21" t="s">
        <v>14</v>
      </c>
      <c r="D13" s="47" t="s">
        <v>41</v>
      </c>
      <c r="E13" s="48" t="s">
        <v>92</v>
      </c>
      <c r="F13" s="27"/>
      <c r="G13" s="28">
        <v>779</v>
      </c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>
        <v>0</v>
      </c>
      <c r="U13" s="19">
        <v>2</v>
      </c>
    </row>
    <row r="14" spans="1:21" ht="27" customHeight="1" x14ac:dyDescent="0.2">
      <c r="A14" s="74"/>
      <c r="B14" s="74"/>
      <c r="C14" s="21" t="s">
        <v>15</v>
      </c>
      <c r="D14" s="47" t="s">
        <v>46</v>
      </c>
      <c r="E14" s="48" t="s">
        <v>62</v>
      </c>
      <c r="F14" s="27"/>
      <c r="G14" s="28">
        <v>1341</v>
      </c>
      <c r="H14" s="19"/>
      <c r="I14" s="19"/>
      <c r="J14" s="19"/>
      <c r="K14" s="19"/>
      <c r="L14" s="19"/>
      <c r="M14" s="19">
        <v>1</v>
      </c>
      <c r="N14" s="19"/>
      <c r="O14" s="19"/>
      <c r="P14" s="19"/>
      <c r="Q14" s="19"/>
      <c r="R14" s="19"/>
      <c r="S14" s="19"/>
      <c r="T14" s="19">
        <v>1</v>
      </c>
      <c r="U14" s="19">
        <v>12</v>
      </c>
    </row>
    <row r="15" spans="1:21" ht="27" customHeight="1" x14ac:dyDescent="0.2">
      <c r="A15" s="74"/>
      <c r="B15" s="74"/>
      <c r="C15" s="21" t="s">
        <v>16</v>
      </c>
      <c r="D15" s="47" t="s">
        <v>39</v>
      </c>
      <c r="E15" s="48" t="s">
        <v>93</v>
      </c>
      <c r="F15" s="27"/>
      <c r="G15" s="28">
        <v>1338</v>
      </c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>
        <v>1</v>
      </c>
      <c r="T15" s="19">
        <v>1</v>
      </c>
      <c r="U15" s="19">
        <v>7</v>
      </c>
    </row>
    <row r="16" spans="1:21" ht="27" customHeight="1" x14ac:dyDescent="0.2">
      <c r="A16" s="74"/>
      <c r="B16" s="74"/>
      <c r="C16" s="21" t="s">
        <v>17</v>
      </c>
      <c r="D16" s="47" t="s">
        <v>39</v>
      </c>
      <c r="E16" s="48" t="s">
        <v>94</v>
      </c>
      <c r="F16" s="27"/>
      <c r="G16" s="28">
        <v>1483</v>
      </c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>
        <v>0</v>
      </c>
      <c r="U16" s="19">
        <v>5</v>
      </c>
    </row>
    <row r="17" spans="1:21" ht="27" customHeight="1" x14ac:dyDescent="0.2">
      <c r="A17" s="74"/>
      <c r="B17" s="74"/>
      <c r="C17" s="21" t="s">
        <v>18</v>
      </c>
      <c r="D17" s="47" t="s">
        <v>46</v>
      </c>
      <c r="E17" s="48" t="s">
        <v>63</v>
      </c>
      <c r="F17" s="27"/>
      <c r="G17" s="28">
        <v>1247</v>
      </c>
      <c r="H17" s="19"/>
      <c r="I17" s="19"/>
      <c r="J17" s="19"/>
      <c r="K17" s="19"/>
      <c r="L17" s="19"/>
      <c r="M17" s="19">
        <v>1</v>
      </c>
      <c r="N17" s="19"/>
      <c r="O17" s="19"/>
      <c r="P17" s="19"/>
      <c r="Q17" s="19"/>
      <c r="R17" s="19"/>
      <c r="S17" s="19">
        <v>1</v>
      </c>
      <c r="T17" s="19">
        <v>2</v>
      </c>
      <c r="U17" s="19">
        <v>6</v>
      </c>
    </row>
    <row r="18" spans="1:21" ht="27" customHeight="1" x14ac:dyDescent="0.2">
      <c r="A18" s="74"/>
      <c r="B18" s="74"/>
      <c r="C18" s="21" t="s">
        <v>19</v>
      </c>
      <c r="D18" s="47" t="s">
        <v>43</v>
      </c>
      <c r="E18" s="48" t="s">
        <v>64</v>
      </c>
      <c r="F18" s="27"/>
      <c r="G18" s="28">
        <v>1619</v>
      </c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>
        <v>0</v>
      </c>
      <c r="U18" s="19">
        <v>7</v>
      </c>
    </row>
    <row r="19" spans="1:21" ht="27" customHeight="1" x14ac:dyDescent="0.2">
      <c r="A19" s="74"/>
      <c r="B19" s="74"/>
      <c r="C19" s="21" t="s">
        <v>20</v>
      </c>
      <c r="D19" s="47" t="s">
        <v>44</v>
      </c>
      <c r="E19" s="48" t="s">
        <v>65</v>
      </c>
      <c r="F19" s="27"/>
      <c r="G19" s="28">
        <v>1449</v>
      </c>
      <c r="H19" s="19"/>
      <c r="I19" s="19"/>
      <c r="J19" s="19"/>
      <c r="K19" s="19"/>
      <c r="L19" s="19"/>
      <c r="M19" s="19">
        <v>1</v>
      </c>
      <c r="N19" s="19"/>
      <c r="O19" s="19"/>
      <c r="P19" s="19"/>
      <c r="Q19" s="19"/>
      <c r="R19" s="19"/>
      <c r="S19" s="19"/>
      <c r="T19" s="19">
        <v>1</v>
      </c>
      <c r="U19" s="19">
        <v>6</v>
      </c>
    </row>
    <row r="20" spans="1:21" ht="27" customHeight="1" x14ac:dyDescent="0.2">
      <c r="A20" s="74"/>
      <c r="B20" s="74"/>
      <c r="C20" s="21" t="s">
        <v>21</v>
      </c>
      <c r="D20" s="47" t="s">
        <v>47</v>
      </c>
      <c r="E20" s="48" t="s">
        <v>66</v>
      </c>
      <c r="F20" s="27"/>
      <c r="G20" s="28">
        <v>938</v>
      </c>
      <c r="H20" s="19"/>
      <c r="I20" s="19"/>
      <c r="J20" s="19"/>
      <c r="K20" s="19"/>
      <c r="L20" s="19"/>
      <c r="M20" s="19">
        <v>1</v>
      </c>
      <c r="N20" s="19"/>
      <c r="O20" s="19"/>
      <c r="P20" s="19"/>
      <c r="Q20" s="19"/>
      <c r="R20" s="19"/>
      <c r="S20" s="19"/>
      <c r="T20" s="19">
        <v>1</v>
      </c>
      <c r="U20" s="19">
        <v>9</v>
      </c>
    </row>
    <row r="21" spans="1:21" ht="27" customHeight="1" x14ac:dyDescent="0.2">
      <c r="A21" s="74"/>
      <c r="B21" s="74"/>
      <c r="C21" s="21" t="s">
        <v>23</v>
      </c>
      <c r="D21" s="47" t="s">
        <v>126</v>
      </c>
      <c r="E21" s="48" t="s">
        <v>67</v>
      </c>
      <c r="F21" s="27"/>
      <c r="G21" s="28">
        <v>1355</v>
      </c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>
        <v>0</v>
      </c>
      <c r="U21" s="19">
        <v>5</v>
      </c>
    </row>
    <row r="22" spans="1:21" ht="27" customHeight="1" x14ac:dyDescent="0.2">
      <c r="A22" s="74"/>
      <c r="B22" s="74"/>
      <c r="C22" s="21" t="s">
        <v>22</v>
      </c>
      <c r="D22" s="47" t="s">
        <v>127</v>
      </c>
      <c r="E22" s="48" t="s">
        <v>68</v>
      </c>
      <c r="F22" s="27"/>
      <c r="G22" s="28">
        <v>1136</v>
      </c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>
        <v>0</v>
      </c>
      <c r="U22" s="19">
        <v>3</v>
      </c>
    </row>
    <row r="23" spans="1:21" ht="27" customHeight="1" x14ac:dyDescent="0.2">
      <c r="A23" s="74"/>
      <c r="B23" s="73" t="s">
        <v>12</v>
      </c>
      <c r="C23" s="73"/>
      <c r="D23" s="47" t="s">
        <v>128</v>
      </c>
      <c r="E23" s="48" t="s">
        <v>95</v>
      </c>
      <c r="F23" s="29"/>
      <c r="G23" s="100">
        <v>3299</v>
      </c>
      <c r="H23" s="19">
        <v>4</v>
      </c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>
        <v>4</v>
      </c>
      <c r="U23" s="19">
        <v>12</v>
      </c>
    </row>
    <row r="24" spans="1:21" ht="27" customHeight="1" x14ac:dyDescent="0.2">
      <c r="A24" s="74"/>
      <c r="B24" s="73" t="s">
        <v>13</v>
      </c>
      <c r="C24" s="73"/>
      <c r="D24" s="47" t="s">
        <v>129</v>
      </c>
      <c r="E24" s="48" t="s">
        <v>96</v>
      </c>
      <c r="F24" s="30"/>
      <c r="G24" s="101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>
        <v>0</v>
      </c>
      <c r="U24" s="19">
        <v>9</v>
      </c>
    </row>
    <row r="25" spans="1:21" ht="27" customHeight="1" x14ac:dyDescent="0.2">
      <c r="A25" s="74"/>
      <c r="B25" s="73" t="s">
        <v>24</v>
      </c>
      <c r="C25" s="73"/>
      <c r="D25" s="47" t="s">
        <v>130</v>
      </c>
      <c r="E25" s="48" t="s">
        <v>97</v>
      </c>
      <c r="F25" s="27"/>
      <c r="G25" s="28">
        <v>1061</v>
      </c>
      <c r="H25" s="19"/>
      <c r="I25" s="19"/>
      <c r="J25" s="19"/>
      <c r="K25" s="19">
        <v>1</v>
      </c>
      <c r="L25" s="19"/>
      <c r="M25" s="19"/>
      <c r="N25" s="19"/>
      <c r="O25" s="19"/>
      <c r="P25" s="19"/>
      <c r="Q25" s="19"/>
      <c r="R25" s="19"/>
      <c r="S25" s="19"/>
      <c r="T25" s="19">
        <v>1</v>
      </c>
      <c r="U25" s="19">
        <v>5</v>
      </c>
    </row>
    <row r="26" spans="1:21" ht="27" customHeight="1" x14ac:dyDescent="0.2">
      <c r="A26" s="74"/>
      <c r="B26" s="73" t="s">
        <v>25</v>
      </c>
      <c r="C26" s="73"/>
      <c r="D26" s="47" t="s">
        <v>49</v>
      </c>
      <c r="E26" s="48" t="s">
        <v>98</v>
      </c>
      <c r="F26" s="27"/>
      <c r="G26" s="28">
        <v>1110</v>
      </c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>
        <v>0</v>
      </c>
      <c r="U26" s="19">
        <v>3</v>
      </c>
    </row>
    <row r="27" spans="1:21" ht="27" customHeight="1" x14ac:dyDescent="0.2">
      <c r="A27" s="74" t="s">
        <v>26</v>
      </c>
      <c r="B27" s="74" t="s">
        <v>27</v>
      </c>
      <c r="C27" s="21" t="s">
        <v>14</v>
      </c>
      <c r="D27" s="47" t="s">
        <v>50</v>
      </c>
      <c r="E27" s="48" t="s">
        <v>99</v>
      </c>
      <c r="F27" s="27"/>
      <c r="G27" s="28">
        <v>895</v>
      </c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>
        <v>1</v>
      </c>
      <c r="T27" s="19">
        <v>1</v>
      </c>
      <c r="U27" s="19">
        <v>9</v>
      </c>
    </row>
    <row r="28" spans="1:21" ht="27" customHeight="1" x14ac:dyDescent="0.2">
      <c r="A28" s="74"/>
      <c r="B28" s="74"/>
      <c r="C28" s="21" t="s">
        <v>15</v>
      </c>
      <c r="D28" s="47" t="s">
        <v>131</v>
      </c>
      <c r="E28" s="48" t="s">
        <v>69</v>
      </c>
      <c r="F28" s="27"/>
      <c r="G28" s="28">
        <v>912</v>
      </c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>
        <v>1</v>
      </c>
      <c r="T28" s="19">
        <v>1</v>
      </c>
      <c r="U28" s="19">
        <v>8</v>
      </c>
    </row>
    <row r="29" spans="1:21" ht="27" customHeight="1" x14ac:dyDescent="0.2">
      <c r="A29" s="74"/>
      <c r="B29" s="74"/>
      <c r="C29" s="21" t="s">
        <v>16</v>
      </c>
      <c r="D29" s="47" t="s">
        <v>132</v>
      </c>
      <c r="E29" s="48" t="s">
        <v>100</v>
      </c>
      <c r="F29" s="27"/>
      <c r="G29" s="28">
        <v>1295</v>
      </c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>
        <v>0</v>
      </c>
      <c r="U29" s="19">
        <v>8</v>
      </c>
    </row>
    <row r="30" spans="1:21" ht="27" customHeight="1" x14ac:dyDescent="0.2">
      <c r="A30" s="74"/>
      <c r="B30" s="74"/>
      <c r="C30" s="21" t="s">
        <v>17</v>
      </c>
      <c r="D30" s="47" t="s">
        <v>132</v>
      </c>
      <c r="E30" s="48" t="s">
        <v>101</v>
      </c>
      <c r="F30" s="27"/>
      <c r="G30" s="28">
        <v>869</v>
      </c>
      <c r="H30" s="19">
        <v>1</v>
      </c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>
        <v>1</v>
      </c>
      <c r="U30" s="19">
        <v>5</v>
      </c>
    </row>
    <row r="31" spans="1:21" ht="27" customHeight="1" x14ac:dyDescent="0.2">
      <c r="A31" s="74"/>
      <c r="B31" s="74"/>
      <c r="C31" s="21" t="s">
        <v>18</v>
      </c>
      <c r="D31" s="47" t="s">
        <v>51</v>
      </c>
      <c r="E31" s="48" t="s">
        <v>102</v>
      </c>
      <c r="F31" s="27"/>
      <c r="G31" s="28">
        <v>1113</v>
      </c>
      <c r="H31" s="19"/>
      <c r="I31" s="19"/>
      <c r="J31" s="19"/>
      <c r="K31" s="19"/>
      <c r="L31" s="19"/>
      <c r="M31" s="19">
        <v>1</v>
      </c>
      <c r="N31" s="19"/>
      <c r="O31" s="19"/>
      <c r="P31" s="19"/>
      <c r="Q31" s="19"/>
      <c r="R31" s="19"/>
      <c r="S31" s="19"/>
      <c r="T31" s="19">
        <v>1</v>
      </c>
      <c r="U31" s="19">
        <v>5</v>
      </c>
    </row>
    <row r="32" spans="1:21" ht="27" customHeight="1" x14ac:dyDescent="0.2">
      <c r="A32" s="74"/>
      <c r="B32" s="74"/>
      <c r="C32" s="21" t="s">
        <v>19</v>
      </c>
      <c r="D32" s="47" t="s">
        <v>45</v>
      </c>
      <c r="E32" s="48" t="s">
        <v>103</v>
      </c>
      <c r="F32" s="27"/>
      <c r="G32" s="28">
        <v>1236</v>
      </c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>
        <v>0</v>
      </c>
      <c r="U32" s="19">
        <v>6</v>
      </c>
    </row>
    <row r="33" spans="1:21" ht="27" customHeight="1" x14ac:dyDescent="0.2">
      <c r="A33" s="74"/>
      <c r="B33" s="74"/>
      <c r="C33" s="21" t="s">
        <v>20</v>
      </c>
      <c r="D33" s="47" t="s">
        <v>133</v>
      </c>
      <c r="E33" s="48" t="s">
        <v>70</v>
      </c>
      <c r="F33" s="27"/>
      <c r="G33" s="28">
        <v>1127</v>
      </c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>
        <v>0</v>
      </c>
      <c r="U33" s="19">
        <v>2</v>
      </c>
    </row>
    <row r="34" spans="1:21" ht="27" customHeight="1" x14ac:dyDescent="0.2">
      <c r="A34" s="74"/>
      <c r="B34" s="74"/>
      <c r="C34" s="21" t="s">
        <v>21</v>
      </c>
      <c r="D34" s="47" t="s">
        <v>52</v>
      </c>
      <c r="E34" s="48" t="s">
        <v>104</v>
      </c>
      <c r="F34" s="27"/>
      <c r="G34" s="28">
        <v>915</v>
      </c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>
        <v>0</v>
      </c>
      <c r="U34" s="19">
        <v>3</v>
      </c>
    </row>
    <row r="35" spans="1:21" ht="27" customHeight="1" x14ac:dyDescent="0.2">
      <c r="A35" s="74"/>
      <c r="B35" s="74"/>
      <c r="C35" s="21" t="s">
        <v>23</v>
      </c>
      <c r="D35" s="47" t="s">
        <v>134</v>
      </c>
      <c r="E35" s="48" t="s">
        <v>105</v>
      </c>
      <c r="F35" s="27"/>
      <c r="G35" s="28">
        <v>1038</v>
      </c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>
        <v>0</v>
      </c>
      <c r="U35" s="19">
        <v>4</v>
      </c>
    </row>
    <row r="36" spans="1:21" ht="27" customHeight="1" x14ac:dyDescent="0.2">
      <c r="A36" s="74"/>
      <c r="B36" s="74"/>
      <c r="C36" s="21" t="s">
        <v>22</v>
      </c>
      <c r="D36" s="47" t="s">
        <v>135</v>
      </c>
      <c r="E36" s="48" t="s">
        <v>71</v>
      </c>
      <c r="F36" s="27"/>
      <c r="G36" s="28">
        <v>1162</v>
      </c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>
        <v>0</v>
      </c>
      <c r="U36" s="19">
        <v>4</v>
      </c>
    </row>
    <row r="37" spans="1:21" ht="27" customHeight="1" x14ac:dyDescent="0.2">
      <c r="A37" s="74"/>
      <c r="B37" s="74"/>
      <c r="C37" s="21" t="s">
        <v>31</v>
      </c>
      <c r="D37" s="47" t="s">
        <v>54</v>
      </c>
      <c r="E37" s="48" t="s">
        <v>106</v>
      </c>
      <c r="F37" s="27"/>
      <c r="G37" s="28">
        <v>918</v>
      </c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>
        <v>0</v>
      </c>
      <c r="U37" s="19">
        <v>3</v>
      </c>
    </row>
    <row r="38" spans="1:21" ht="27" customHeight="1" x14ac:dyDescent="0.2">
      <c r="A38" s="74"/>
      <c r="B38" s="74"/>
      <c r="C38" s="21" t="s">
        <v>32</v>
      </c>
      <c r="D38" s="47" t="s">
        <v>45</v>
      </c>
      <c r="E38" s="48" t="s">
        <v>107</v>
      </c>
      <c r="F38" s="27"/>
      <c r="G38" s="28">
        <v>870</v>
      </c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>
        <v>0</v>
      </c>
      <c r="U38" s="19">
        <v>5</v>
      </c>
    </row>
    <row r="39" spans="1:21" ht="27" customHeight="1" x14ac:dyDescent="0.2">
      <c r="A39" s="74"/>
      <c r="B39" s="74" t="s">
        <v>28</v>
      </c>
      <c r="C39" s="21" t="s">
        <v>14</v>
      </c>
      <c r="D39" s="47" t="s">
        <v>140</v>
      </c>
      <c r="E39" s="48" t="s">
        <v>81</v>
      </c>
      <c r="F39" s="29"/>
      <c r="G39" s="100">
        <v>1190</v>
      </c>
      <c r="H39" s="19"/>
      <c r="I39" s="19"/>
      <c r="J39" s="19"/>
      <c r="K39" s="19"/>
      <c r="L39" s="19"/>
      <c r="M39" s="19">
        <v>1</v>
      </c>
      <c r="N39" s="19"/>
      <c r="O39" s="19"/>
      <c r="P39" s="19"/>
      <c r="Q39" s="19"/>
      <c r="R39" s="19"/>
      <c r="S39" s="19"/>
      <c r="T39" s="19">
        <v>1</v>
      </c>
      <c r="U39" s="19">
        <v>10</v>
      </c>
    </row>
    <row r="40" spans="1:21" ht="27" customHeight="1" x14ac:dyDescent="0.2">
      <c r="A40" s="74"/>
      <c r="B40" s="74"/>
      <c r="C40" s="21" t="s">
        <v>15</v>
      </c>
      <c r="D40" s="47" t="s">
        <v>140</v>
      </c>
      <c r="E40" s="48" t="s">
        <v>108</v>
      </c>
      <c r="F40" s="30"/>
      <c r="G40" s="101"/>
      <c r="H40" s="19"/>
      <c r="I40" s="19"/>
      <c r="J40" s="19"/>
      <c r="K40" s="19"/>
      <c r="L40" s="19"/>
      <c r="M40" s="19">
        <v>1</v>
      </c>
      <c r="N40" s="19"/>
      <c r="O40" s="19"/>
      <c r="P40" s="19"/>
      <c r="Q40" s="19"/>
      <c r="R40" s="19"/>
      <c r="S40" s="19"/>
      <c r="T40" s="19">
        <v>1</v>
      </c>
      <c r="U40" s="19">
        <v>16</v>
      </c>
    </row>
    <row r="41" spans="1:21" ht="27" customHeight="1" x14ac:dyDescent="0.2">
      <c r="A41" s="74"/>
      <c r="B41" s="74"/>
      <c r="C41" s="21" t="s">
        <v>16</v>
      </c>
      <c r="D41" s="47" t="s">
        <v>58</v>
      </c>
      <c r="E41" s="48" t="s">
        <v>72</v>
      </c>
      <c r="F41" s="27"/>
      <c r="G41" s="28">
        <v>1433</v>
      </c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>
        <v>0</v>
      </c>
      <c r="U41" s="19">
        <v>0</v>
      </c>
    </row>
    <row r="42" spans="1:21" ht="27" customHeight="1" x14ac:dyDescent="0.2">
      <c r="A42" s="74"/>
      <c r="B42" s="74"/>
      <c r="C42" s="21" t="s">
        <v>17</v>
      </c>
      <c r="D42" s="47" t="s">
        <v>55</v>
      </c>
      <c r="E42" s="48" t="s">
        <v>73</v>
      </c>
      <c r="F42" s="27"/>
      <c r="G42" s="28">
        <v>578</v>
      </c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>
        <v>0</v>
      </c>
      <c r="U42" s="19">
        <v>0</v>
      </c>
    </row>
    <row r="43" spans="1:21" ht="27" customHeight="1" x14ac:dyDescent="0.2">
      <c r="A43" s="74"/>
      <c r="B43" s="74"/>
      <c r="C43" s="21" t="s">
        <v>18</v>
      </c>
      <c r="D43" s="47" t="s">
        <v>53</v>
      </c>
      <c r="E43" s="48" t="s">
        <v>109</v>
      </c>
      <c r="F43" s="27"/>
      <c r="G43" s="28">
        <v>890</v>
      </c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>
        <v>0</v>
      </c>
      <c r="U43" s="19">
        <v>0</v>
      </c>
    </row>
    <row r="44" spans="1:21" ht="27" customHeight="1" x14ac:dyDescent="0.2">
      <c r="A44" s="74"/>
      <c r="B44" s="74"/>
      <c r="C44" s="21" t="s">
        <v>19</v>
      </c>
      <c r="D44" s="47" t="s">
        <v>42</v>
      </c>
      <c r="E44" s="48" t="s">
        <v>74</v>
      </c>
      <c r="F44" s="27"/>
      <c r="G44" s="28">
        <v>1019</v>
      </c>
      <c r="H44" s="19"/>
      <c r="I44" s="19"/>
      <c r="J44" s="19"/>
      <c r="K44" s="19"/>
      <c r="L44" s="19"/>
      <c r="M44" s="19">
        <v>1</v>
      </c>
      <c r="N44" s="19"/>
      <c r="O44" s="19"/>
      <c r="P44" s="19"/>
      <c r="Q44" s="19"/>
      <c r="R44" s="19"/>
      <c r="S44" s="19"/>
      <c r="T44" s="19">
        <v>1</v>
      </c>
      <c r="U44" s="19">
        <v>2</v>
      </c>
    </row>
    <row r="45" spans="1:21" ht="27" customHeight="1" x14ac:dyDescent="0.2">
      <c r="A45" s="74"/>
      <c r="B45" s="74"/>
      <c r="C45" s="21" t="s">
        <v>20</v>
      </c>
      <c r="D45" s="47" t="s">
        <v>136</v>
      </c>
      <c r="E45" s="48" t="s">
        <v>110</v>
      </c>
      <c r="F45" s="27"/>
      <c r="G45" s="28">
        <v>1127</v>
      </c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>
        <v>0</v>
      </c>
      <c r="U45" s="19">
        <v>0</v>
      </c>
    </row>
    <row r="46" spans="1:21" ht="27" customHeight="1" x14ac:dyDescent="0.2">
      <c r="A46" s="74"/>
      <c r="B46" s="74"/>
      <c r="C46" s="21" t="s">
        <v>21</v>
      </c>
      <c r="D46" s="47" t="s">
        <v>57</v>
      </c>
      <c r="E46" s="48" t="s">
        <v>75</v>
      </c>
      <c r="F46" s="27"/>
      <c r="G46" s="28">
        <v>1507</v>
      </c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>
        <v>0</v>
      </c>
      <c r="U46" s="19">
        <v>1</v>
      </c>
    </row>
    <row r="47" spans="1:21" ht="27" customHeight="1" x14ac:dyDescent="0.2">
      <c r="A47" s="74"/>
      <c r="B47" s="74"/>
      <c r="C47" s="21" t="s">
        <v>23</v>
      </c>
      <c r="D47" s="47" t="s">
        <v>137</v>
      </c>
      <c r="E47" s="48" t="s">
        <v>111</v>
      </c>
      <c r="F47" s="27"/>
      <c r="G47" s="28">
        <v>1275</v>
      </c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>
        <v>0</v>
      </c>
      <c r="U47" s="19">
        <v>0</v>
      </c>
    </row>
    <row r="48" spans="1:21" ht="27" customHeight="1" x14ac:dyDescent="0.2">
      <c r="A48" s="74"/>
      <c r="B48" s="74"/>
      <c r="C48" s="21" t="s">
        <v>22</v>
      </c>
      <c r="D48" s="47" t="s">
        <v>138</v>
      </c>
      <c r="E48" s="48" t="s">
        <v>112</v>
      </c>
      <c r="F48" s="27"/>
      <c r="G48" s="28">
        <v>1162</v>
      </c>
      <c r="H48" s="19">
        <v>1</v>
      </c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>
        <v>1</v>
      </c>
      <c r="U48" s="19">
        <v>3</v>
      </c>
    </row>
    <row r="49" spans="1:37" ht="27" customHeight="1" x14ac:dyDescent="0.2">
      <c r="A49" s="74"/>
      <c r="B49" s="73" t="s">
        <v>29</v>
      </c>
      <c r="C49" s="73"/>
      <c r="D49" s="47" t="s">
        <v>59</v>
      </c>
      <c r="E49" s="48" t="s">
        <v>113</v>
      </c>
      <c r="F49" s="27"/>
      <c r="G49" s="28">
        <v>2306</v>
      </c>
      <c r="H49" s="19"/>
      <c r="I49" s="19"/>
      <c r="J49" s="19"/>
      <c r="K49" s="19">
        <v>1</v>
      </c>
      <c r="L49" s="19"/>
      <c r="M49" s="19"/>
      <c r="N49" s="19"/>
      <c r="O49" s="19"/>
      <c r="P49" s="19"/>
      <c r="Q49" s="19"/>
      <c r="R49" s="19"/>
      <c r="S49" s="19"/>
      <c r="T49" s="19">
        <v>1</v>
      </c>
      <c r="U49" s="19">
        <v>11</v>
      </c>
    </row>
    <row r="50" spans="1:37" ht="27" customHeight="1" x14ac:dyDescent="0.2">
      <c r="A50" s="74"/>
      <c r="B50" s="73" t="s">
        <v>30</v>
      </c>
      <c r="C50" s="73"/>
      <c r="D50" s="47" t="s">
        <v>60</v>
      </c>
      <c r="E50" s="48" t="s">
        <v>114</v>
      </c>
      <c r="F50" s="27"/>
      <c r="G50" s="28">
        <v>2020</v>
      </c>
      <c r="H50" s="19">
        <v>1</v>
      </c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>
        <v>1</v>
      </c>
      <c r="U50" s="19">
        <v>6</v>
      </c>
    </row>
    <row r="51" spans="1:37" ht="27" customHeight="1" x14ac:dyDescent="0.2">
      <c r="A51" s="74" t="s">
        <v>33</v>
      </c>
      <c r="B51" s="73" t="s">
        <v>34</v>
      </c>
      <c r="C51" s="73"/>
      <c r="D51" s="47" t="s">
        <v>139</v>
      </c>
      <c r="E51" s="48" t="s">
        <v>115</v>
      </c>
      <c r="F51" s="27"/>
      <c r="G51" s="28">
        <v>912</v>
      </c>
      <c r="H51" s="19"/>
      <c r="I51" s="19"/>
      <c r="J51" s="19"/>
      <c r="K51" s="19"/>
      <c r="L51" s="19">
        <v>1</v>
      </c>
      <c r="M51" s="19"/>
      <c r="N51" s="19"/>
      <c r="O51" s="19"/>
      <c r="P51" s="19"/>
      <c r="Q51" s="19"/>
      <c r="R51" s="19"/>
      <c r="S51" s="19"/>
      <c r="T51" s="19">
        <v>1</v>
      </c>
      <c r="U51" s="19">
        <v>4</v>
      </c>
    </row>
    <row r="52" spans="1:37" ht="27" customHeight="1" x14ac:dyDescent="0.2">
      <c r="A52" s="74"/>
      <c r="B52" s="73" t="s">
        <v>35</v>
      </c>
      <c r="C52" s="73"/>
      <c r="D52" s="47" t="s">
        <v>61</v>
      </c>
      <c r="E52" s="48" t="s">
        <v>116</v>
      </c>
      <c r="F52" s="27"/>
      <c r="G52" s="28">
        <v>610</v>
      </c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>
        <v>0</v>
      </c>
      <c r="U52" s="19">
        <v>2</v>
      </c>
    </row>
    <row r="53" spans="1:37" ht="27" customHeight="1" x14ac:dyDescent="0.2">
      <c r="A53" s="74"/>
      <c r="B53" s="73" t="s">
        <v>36</v>
      </c>
      <c r="C53" s="73"/>
      <c r="D53" s="47" t="s">
        <v>48</v>
      </c>
      <c r="E53" s="48" t="s">
        <v>117</v>
      </c>
      <c r="F53" s="27"/>
      <c r="G53" s="28">
        <v>916</v>
      </c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>
        <v>0</v>
      </c>
      <c r="U53" s="19">
        <v>0</v>
      </c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8"/>
    </row>
    <row r="54" spans="1:37" ht="27" customHeight="1" x14ac:dyDescent="0.2">
      <c r="A54" s="74"/>
      <c r="B54" s="73" t="s">
        <v>37</v>
      </c>
      <c r="C54" s="73"/>
      <c r="D54" s="47" t="s">
        <v>56</v>
      </c>
      <c r="E54" s="48" t="s">
        <v>118</v>
      </c>
      <c r="F54" s="27"/>
      <c r="G54" s="28">
        <v>905</v>
      </c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>
        <v>0</v>
      </c>
      <c r="U54" s="19">
        <v>2</v>
      </c>
      <c r="X54" s="8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</row>
    <row r="55" spans="1:37" ht="40.5" customHeight="1" x14ac:dyDescent="0.25">
      <c r="A55" s="6"/>
      <c r="B55" s="36" t="s">
        <v>147</v>
      </c>
      <c r="C55" s="36"/>
      <c r="D55" s="35"/>
      <c r="E55" s="44"/>
      <c r="F55" s="3"/>
      <c r="G55" s="10" t="s">
        <v>76</v>
      </c>
      <c r="H55" s="20">
        <v>8</v>
      </c>
      <c r="I55" s="20">
        <v>0</v>
      </c>
      <c r="J55" s="20">
        <v>0</v>
      </c>
      <c r="K55" s="20">
        <v>2</v>
      </c>
      <c r="L55" s="20">
        <v>1</v>
      </c>
      <c r="M55" s="20">
        <v>10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  <c r="S55" s="20">
        <v>5</v>
      </c>
      <c r="T55" s="20">
        <v>26</v>
      </c>
      <c r="U55" s="19">
        <v>251</v>
      </c>
      <c r="V55" s="34"/>
    </row>
    <row r="56" spans="1:37" ht="44.25" customHeight="1" x14ac:dyDescent="0.25">
      <c r="A56" s="4"/>
      <c r="B56" s="41"/>
      <c r="C56" s="42"/>
      <c r="D56" s="42"/>
      <c r="E56" s="45"/>
      <c r="F56" s="17"/>
      <c r="G56" s="10" t="s">
        <v>77</v>
      </c>
      <c r="H56" s="25">
        <v>55</v>
      </c>
      <c r="I56" s="25">
        <v>8</v>
      </c>
      <c r="J56" s="25">
        <v>0</v>
      </c>
      <c r="K56" s="25">
        <v>16</v>
      </c>
      <c r="L56" s="25">
        <v>12</v>
      </c>
      <c r="M56" s="25">
        <v>83</v>
      </c>
      <c r="N56" s="25">
        <v>0</v>
      </c>
      <c r="O56" s="25">
        <v>0</v>
      </c>
      <c r="P56" s="25">
        <v>0</v>
      </c>
      <c r="Q56" s="25">
        <v>2</v>
      </c>
      <c r="R56" s="25">
        <v>1</v>
      </c>
      <c r="S56" s="25">
        <v>74</v>
      </c>
      <c r="T56" s="25">
        <v>251</v>
      </c>
      <c r="U56" s="19"/>
    </row>
    <row r="57" spans="1:37" ht="27" customHeight="1" x14ac:dyDescent="0.15">
      <c r="A57" s="104"/>
      <c r="B57" s="105"/>
      <c r="C57" s="105"/>
      <c r="D57" s="105"/>
      <c r="E57" s="106"/>
      <c r="F57" s="68" t="s">
        <v>85</v>
      </c>
      <c r="G57" s="10" t="s">
        <v>82</v>
      </c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</row>
    <row r="58" spans="1:37" ht="27" hidden="1" customHeight="1" thickBot="1" x14ac:dyDescent="0.2">
      <c r="A58" s="37"/>
      <c r="B58" s="38"/>
      <c r="C58" s="39"/>
      <c r="D58" s="39"/>
      <c r="E58" s="40"/>
      <c r="F58" s="103"/>
      <c r="G58" s="10" t="s">
        <v>83</v>
      </c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</row>
  </sheetData>
  <mergeCells count="41">
    <mergeCell ref="F57:F58"/>
    <mergeCell ref="G23:G24"/>
    <mergeCell ref="B49:C49"/>
    <mergeCell ref="B26:C26"/>
    <mergeCell ref="G39:G40"/>
    <mergeCell ref="B23:C23"/>
    <mergeCell ref="B24:C24"/>
    <mergeCell ref="B25:C25"/>
    <mergeCell ref="A57:E57"/>
    <mergeCell ref="A27:A50"/>
    <mergeCell ref="B27:B38"/>
    <mergeCell ref="B39:B48"/>
    <mergeCell ref="B50:C50"/>
    <mergeCell ref="A7:A26"/>
    <mergeCell ref="B7:B12"/>
    <mergeCell ref="B13:B22"/>
    <mergeCell ref="A1:U1"/>
    <mergeCell ref="O3:U3"/>
    <mergeCell ref="A4:G5"/>
    <mergeCell ref="A6:D6"/>
    <mergeCell ref="R4:R6"/>
    <mergeCell ref="U4:U6"/>
    <mergeCell ref="H5:H6"/>
    <mergeCell ref="I5:I6"/>
    <mergeCell ref="J5:J6"/>
    <mergeCell ref="K5:K6"/>
    <mergeCell ref="L5:L6"/>
    <mergeCell ref="M5:M6"/>
    <mergeCell ref="P4:P6"/>
    <mergeCell ref="Q4:Q6"/>
    <mergeCell ref="S4:S6"/>
    <mergeCell ref="H4:J4"/>
    <mergeCell ref="K4:M4"/>
    <mergeCell ref="N4:N6"/>
    <mergeCell ref="O4:O6"/>
    <mergeCell ref="T4:T6"/>
    <mergeCell ref="A51:A54"/>
    <mergeCell ref="B54:C54"/>
    <mergeCell ref="B51:C51"/>
    <mergeCell ref="B52:C52"/>
    <mergeCell ref="B53:C53"/>
  </mergeCells>
  <phoneticPr fontId="2"/>
  <pageMargins left="0.33" right="0.44" top="0.57999999999999996" bottom="0.51" header="0.12" footer="0.51200000000000001"/>
  <pageSetup paperSize="9" scale="51" orientation="portrait" horizontalDpi="4294967293" vertic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AK58"/>
  <sheetViews>
    <sheetView zoomScale="75" zoomScaleNormal="100" workbookViewId="0">
      <pane xSplit="2" ySplit="6" topLeftCell="G7" activePane="bottomRight" state="frozen"/>
      <selection pane="topRight" activeCell="C1" sqref="C1"/>
      <selection pane="bottomLeft" activeCell="A7" sqref="A7"/>
      <selection pane="bottomRight" activeCell="U7" sqref="U7"/>
    </sheetView>
  </sheetViews>
  <sheetFormatPr defaultRowHeight="13.5" x14ac:dyDescent="0.15"/>
  <cols>
    <col min="1" max="2" width="5.625" customWidth="1"/>
    <col min="3" max="3" width="6.75" style="31" customWidth="1"/>
    <col min="4" max="4" width="5.625" style="31" customWidth="1"/>
    <col min="5" max="5" width="58.5" customWidth="1"/>
    <col min="6" max="6" width="18.25" hidden="1" customWidth="1"/>
    <col min="7" max="7" width="5.75" customWidth="1"/>
    <col min="8" max="8" width="7.375" customWidth="1"/>
    <col min="9" max="12" width="6.5" customWidth="1"/>
    <col min="13" max="13" width="7.5" customWidth="1"/>
    <col min="14" max="15" width="6.375" customWidth="1"/>
    <col min="16" max="16" width="6.25" customWidth="1"/>
    <col min="17" max="17" width="6.375" customWidth="1"/>
    <col min="18" max="18" width="7.125" customWidth="1"/>
    <col min="19" max="19" width="7.875" customWidth="1"/>
    <col min="20" max="20" width="7.75" customWidth="1"/>
    <col min="21" max="21" width="9.25" customWidth="1"/>
    <col min="22" max="29" width="4.625" customWidth="1"/>
    <col min="30" max="30" width="4.125" customWidth="1"/>
    <col min="31" max="31" width="4.625" customWidth="1"/>
  </cols>
  <sheetData>
    <row r="1" spans="1:21" ht="27" customHeight="1" x14ac:dyDescent="0.25">
      <c r="A1" s="75" t="s">
        <v>150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</row>
    <row r="2" spans="1:21" ht="27" customHeight="1" x14ac:dyDescent="0.2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23"/>
      <c r="O2" s="24" t="s">
        <v>142</v>
      </c>
      <c r="P2" s="23"/>
      <c r="Q2" s="18"/>
      <c r="R2" s="18"/>
      <c r="S2" s="18"/>
      <c r="T2" s="18"/>
      <c r="U2" s="18"/>
    </row>
    <row r="3" spans="1:21" ht="26.25" customHeight="1" x14ac:dyDescent="0.25">
      <c r="H3" s="1"/>
      <c r="M3" t="s">
        <v>84</v>
      </c>
      <c r="O3" s="76" t="s">
        <v>148</v>
      </c>
      <c r="P3" s="76"/>
      <c r="Q3" s="76"/>
      <c r="R3" s="76"/>
      <c r="S3" s="76"/>
      <c r="T3" s="76"/>
      <c r="U3" s="76"/>
    </row>
    <row r="4" spans="1:21" ht="26.25" customHeight="1" x14ac:dyDescent="0.15">
      <c r="A4" s="77"/>
      <c r="B4" s="78"/>
      <c r="C4" s="78"/>
      <c r="D4" s="78"/>
      <c r="E4" s="78"/>
      <c r="F4" s="78"/>
      <c r="G4" s="79"/>
      <c r="H4" s="91" t="s">
        <v>0</v>
      </c>
      <c r="I4" s="91"/>
      <c r="J4" s="91"/>
      <c r="K4" s="91" t="s">
        <v>1</v>
      </c>
      <c r="L4" s="91"/>
      <c r="M4" s="91"/>
      <c r="N4" s="85" t="s">
        <v>5</v>
      </c>
      <c r="O4" s="85" t="s">
        <v>6</v>
      </c>
      <c r="P4" s="85" t="s">
        <v>7</v>
      </c>
      <c r="Q4" s="85" t="s">
        <v>119</v>
      </c>
      <c r="R4" s="85" t="s">
        <v>120</v>
      </c>
      <c r="S4" s="88" t="s">
        <v>8</v>
      </c>
      <c r="T4" s="92" t="s">
        <v>76</v>
      </c>
      <c r="U4" s="102" t="s">
        <v>77</v>
      </c>
    </row>
    <row r="5" spans="1:21" ht="61.5" customHeight="1" x14ac:dyDescent="0.15">
      <c r="A5" s="80"/>
      <c r="B5" s="81"/>
      <c r="C5" s="81"/>
      <c r="D5" s="81"/>
      <c r="E5" s="81"/>
      <c r="F5" s="81"/>
      <c r="G5" s="82"/>
      <c r="H5" s="98" t="s">
        <v>121</v>
      </c>
      <c r="I5" s="85" t="s">
        <v>122</v>
      </c>
      <c r="J5" s="85" t="s">
        <v>2</v>
      </c>
      <c r="K5" s="85" t="s">
        <v>3</v>
      </c>
      <c r="L5" s="85" t="s">
        <v>170</v>
      </c>
      <c r="M5" s="88" t="s">
        <v>4</v>
      </c>
      <c r="N5" s="86"/>
      <c r="O5" s="86"/>
      <c r="P5" s="86"/>
      <c r="Q5" s="86"/>
      <c r="R5" s="86"/>
      <c r="S5" s="89"/>
      <c r="T5" s="93"/>
      <c r="U5" s="102"/>
    </row>
    <row r="6" spans="1:21" ht="14.25" customHeight="1" x14ac:dyDescent="0.15">
      <c r="A6" s="83" t="s">
        <v>79</v>
      </c>
      <c r="B6" s="84"/>
      <c r="C6" s="84"/>
      <c r="D6" s="84"/>
      <c r="E6" s="14" t="s">
        <v>80</v>
      </c>
      <c r="F6" s="15"/>
      <c r="G6" s="2" t="s">
        <v>78</v>
      </c>
      <c r="H6" s="99"/>
      <c r="I6" s="87"/>
      <c r="J6" s="87"/>
      <c r="K6" s="87"/>
      <c r="L6" s="87"/>
      <c r="M6" s="90"/>
      <c r="N6" s="87"/>
      <c r="O6" s="87"/>
      <c r="P6" s="87"/>
      <c r="Q6" s="87"/>
      <c r="R6" s="87"/>
      <c r="S6" s="90"/>
      <c r="T6" s="94"/>
      <c r="U6" s="102"/>
    </row>
    <row r="7" spans="1:21" ht="27" customHeight="1" x14ac:dyDescent="0.2">
      <c r="A7" s="74" t="s">
        <v>9</v>
      </c>
      <c r="B7" s="74" t="s">
        <v>10</v>
      </c>
      <c r="C7" s="21" t="s">
        <v>14</v>
      </c>
      <c r="D7" s="47" t="s">
        <v>38</v>
      </c>
      <c r="E7" s="48" t="s">
        <v>86</v>
      </c>
      <c r="F7" s="27"/>
      <c r="G7" s="28">
        <v>1806</v>
      </c>
      <c r="H7" s="19"/>
      <c r="I7" s="19"/>
      <c r="J7" s="19"/>
      <c r="K7" s="19"/>
      <c r="L7" s="19"/>
      <c r="M7" s="19">
        <v>3</v>
      </c>
      <c r="N7" s="19"/>
      <c r="O7" s="19"/>
      <c r="P7" s="19"/>
      <c r="Q7" s="19"/>
      <c r="R7" s="19"/>
      <c r="S7" s="19">
        <v>2</v>
      </c>
      <c r="T7" s="19">
        <v>5</v>
      </c>
      <c r="U7" s="19">
        <v>11</v>
      </c>
    </row>
    <row r="8" spans="1:21" ht="27" customHeight="1" x14ac:dyDescent="0.2">
      <c r="A8" s="74"/>
      <c r="B8" s="74"/>
      <c r="C8" s="21" t="s">
        <v>15</v>
      </c>
      <c r="D8" s="47" t="s">
        <v>40</v>
      </c>
      <c r="E8" s="48" t="s">
        <v>87</v>
      </c>
      <c r="F8" s="27"/>
      <c r="G8" s="28">
        <v>1172</v>
      </c>
      <c r="H8" s="19">
        <v>1</v>
      </c>
      <c r="I8" s="19"/>
      <c r="J8" s="19"/>
      <c r="K8" s="19"/>
      <c r="L8" s="19">
        <v>2</v>
      </c>
      <c r="M8" s="19"/>
      <c r="N8" s="19"/>
      <c r="O8" s="19"/>
      <c r="P8" s="19"/>
      <c r="Q8" s="19"/>
      <c r="R8" s="19"/>
      <c r="S8" s="19">
        <v>2</v>
      </c>
      <c r="T8" s="19">
        <v>5</v>
      </c>
      <c r="U8" s="19">
        <v>7</v>
      </c>
    </row>
    <row r="9" spans="1:21" ht="27" customHeight="1" x14ac:dyDescent="0.2">
      <c r="A9" s="74"/>
      <c r="B9" s="74"/>
      <c r="C9" s="21" t="s">
        <v>16</v>
      </c>
      <c r="D9" s="47" t="s">
        <v>123</v>
      </c>
      <c r="E9" s="48" t="s">
        <v>88</v>
      </c>
      <c r="F9" s="27"/>
      <c r="G9" s="28">
        <v>987</v>
      </c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>
        <v>0</v>
      </c>
      <c r="U9" s="19">
        <v>2</v>
      </c>
    </row>
    <row r="10" spans="1:21" ht="27" customHeight="1" x14ac:dyDescent="0.2">
      <c r="A10" s="74"/>
      <c r="B10" s="74"/>
      <c r="C10" s="21" t="s">
        <v>17</v>
      </c>
      <c r="D10" s="47" t="s">
        <v>40</v>
      </c>
      <c r="E10" s="48" t="s">
        <v>89</v>
      </c>
      <c r="F10" s="27"/>
      <c r="G10" s="28">
        <v>1585</v>
      </c>
      <c r="H10" s="19"/>
      <c r="I10" s="19"/>
      <c r="J10" s="19"/>
      <c r="K10" s="19"/>
      <c r="L10" s="19">
        <v>1</v>
      </c>
      <c r="M10" s="19">
        <v>2</v>
      </c>
      <c r="N10" s="19"/>
      <c r="O10" s="19"/>
      <c r="P10" s="19"/>
      <c r="Q10" s="19"/>
      <c r="R10" s="19"/>
      <c r="S10" s="19">
        <v>3</v>
      </c>
      <c r="T10" s="19">
        <v>6</v>
      </c>
      <c r="U10" s="19">
        <v>12</v>
      </c>
    </row>
    <row r="11" spans="1:21" ht="27" customHeight="1" x14ac:dyDescent="0.2">
      <c r="A11" s="74"/>
      <c r="B11" s="74"/>
      <c r="C11" s="21" t="s">
        <v>18</v>
      </c>
      <c r="D11" s="47" t="s">
        <v>124</v>
      </c>
      <c r="E11" s="48" t="s">
        <v>90</v>
      </c>
      <c r="F11" s="27"/>
      <c r="G11" s="28">
        <v>1426</v>
      </c>
      <c r="H11" s="19">
        <v>1</v>
      </c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>
        <v>1</v>
      </c>
      <c r="U11" s="19">
        <v>2</v>
      </c>
    </row>
    <row r="12" spans="1:21" ht="27" customHeight="1" x14ac:dyDescent="0.2">
      <c r="A12" s="74"/>
      <c r="B12" s="74"/>
      <c r="C12" s="21" t="s">
        <v>19</v>
      </c>
      <c r="D12" s="47" t="s">
        <v>125</v>
      </c>
      <c r="E12" s="48" t="s">
        <v>91</v>
      </c>
      <c r="F12" s="27"/>
      <c r="G12" s="28">
        <v>1954</v>
      </c>
      <c r="H12" s="19">
        <v>1</v>
      </c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>
        <v>4</v>
      </c>
      <c r="T12" s="19">
        <v>5</v>
      </c>
      <c r="U12" s="19">
        <v>7</v>
      </c>
    </row>
    <row r="13" spans="1:21" ht="27" customHeight="1" x14ac:dyDescent="0.2">
      <c r="A13" s="74"/>
      <c r="B13" s="74" t="s">
        <v>11</v>
      </c>
      <c r="C13" s="21" t="s">
        <v>14</v>
      </c>
      <c r="D13" s="47" t="s">
        <v>41</v>
      </c>
      <c r="E13" s="48" t="s">
        <v>92</v>
      </c>
      <c r="F13" s="27"/>
      <c r="G13" s="28">
        <v>779</v>
      </c>
      <c r="H13" s="19"/>
      <c r="I13" s="19"/>
      <c r="J13" s="19"/>
      <c r="K13" s="19"/>
      <c r="L13" s="19">
        <v>1</v>
      </c>
      <c r="M13" s="19">
        <v>1</v>
      </c>
      <c r="N13" s="19"/>
      <c r="O13" s="19"/>
      <c r="P13" s="19"/>
      <c r="Q13" s="19"/>
      <c r="R13" s="19"/>
      <c r="S13" s="19"/>
      <c r="T13" s="19">
        <v>2</v>
      </c>
      <c r="U13" s="19">
        <v>2</v>
      </c>
    </row>
    <row r="14" spans="1:21" ht="27" customHeight="1" x14ac:dyDescent="0.2">
      <c r="A14" s="74"/>
      <c r="B14" s="74"/>
      <c r="C14" s="21" t="s">
        <v>15</v>
      </c>
      <c r="D14" s="47" t="s">
        <v>46</v>
      </c>
      <c r="E14" s="48" t="s">
        <v>62</v>
      </c>
      <c r="F14" s="27"/>
      <c r="G14" s="28">
        <v>1341</v>
      </c>
      <c r="H14" s="19">
        <v>2</v>
      </c>
      <c r="I14" s="19"/>
      <c r="J14" s="19"/>
      <c r="K14" s="19"/>
      <c r="L14" s="19"/>
      <c r="M14" s="19">
        <v>3</v>
      </c>
      <c r="N14" s="19"/>
      <c r="O14" s="19"/>
      <c r="P14" s="19"/>
      <c r="Q14" s="19"/>
      <c r="R14" s="19"/>
      <c r="S14" s="19">
        <v>1</v>
      </c>
      <c r="T14" s="19">
        <v>6</v>
      </c>
      <c r="U14" s="19">
        <v>12</v>
      </c>
    </row>
    <row r="15" spans="1:21" ht="27" customHeight="1" x14ac:dyDescent="0.2">
      <c r="A15" s="74"/>
      <c r="B15" s="74"/>
      <c r="C15" s="21" t="s">
        <v>16</v>
      </c>
      <c r="D15" s="47" t="s">
        <v>39</v>
      </c>
      <c r="E15" s="48" t="s">
        <v>93</v>
      </c>
      <c r="F15" s="27"/>
      <c r="G15" s="28">
        <v>1338</v>
      </c>
      <c r="H15" s="19">
        <v>1</v>
      </c>
      <c r="I15" s="19"/>
      <c r="J15" s="19"/>
      <c r="K15" s="19"/>
      <c r="L15" s="19">
        <v>1</v>
      </c>
      <c r="M15" s="19"/>
      <c r="N15" s="19"/>
      <c r="O15" s="19"/>
      <c r="P15" s="19"/>
      <c r="Q15" s="19"/>
      <c r="R15" s="19"/>
      <c r="S15" s="19">
        <v>3</v>
      </c>
      <c r="T15" s="19">
        <v>5</v>
      </c>
      <c r="U15" s="19">
        <v>7</v>
      </c>
    </row>
    <row r="16" spans="1:21" ht="27" customHeight="1" x14ac:dyDescent="0.2">
      <c r="A16" s="74"/>
      <c r="B16" s="74"/>
      <c r="C16" s="21" t="s">
        <v>17</v>
      </c>
      <c r="D16" s="47" t="s">
        <v>39</v>
      </c>
      <c r="E16" s="48" t="s">
        <v>94</v>
      </c>
      <c r="F16" s="27"/>
      <c r="G16" s="28">
        <v>1483</v>
      </c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>
        <v>2</v>
      </c>
      <c r="T16" s="19">
        <v>2</v>
      </c>
      <c r="U16" s="19">
        <v>5</v>
      </c>
    </row>
    <row r="17" spans="1:21" ht="27" customHeight="1" x14ac:dyDescent="0.2">
      <c r="A17" s="74"/>
      <c r="B17" s="74"/>
      <c r="C17" s="21" t="s">
        <v>18</v>
      </c>
      <c r="D17" s="47" t="s">
        <v>46</v>
      </c>
      <c r="E17" s="48" t="s">
        <v>63</v>
      </c>
      <c r="F17" s="27"/>
      <c r="G17" s="28">
        <v>1247</v>
      </c>
      <c r="H17" s="19">
        <v>1</v>
      </c>
      <c r="I17" s="19"/>
      <c r="J17" s="19"/>
      <c r="K17" s="19"/>
      <c r="L17" s="19"/>
      <c r="M17" s="19">
        <v>2</v>
      </c>
      <c r="N17" s="19"/>
      <c r="O17" s="19"/>
      <c r="P17" s="19"/>
      <c r="Q17" s="19"/>
      <c r="R17" s="19"/>
      <c r="S17" s="19">
        <v>2</v>
      </c>
      <c r="T17" s="19">
        <v>5</v>
      </c>
      <c r="U17" s="19">
        <v>6</v>
      </c>
    </row>
    <row r="18" spans="1:21" ht="27" customHeight="1" x14ac:dyDescent="0.2">
      <c r="A18" s="74"/>
      <c r="B18" s="74"/>
      <c r="C18" s="21" t="s">
        <v>19</v>
      </c>
      <c r="D18" s="47" t="s">
        <v>43</v>
      </c>
      <c r="E18" s="48" t="s">
        <v>64</v>
      </c>
      <c r="F18" s="27"/>
      <c r="G18" s="28">
        <v>1619</v>
      </c>
      <c r="H18" s="19"/>
      <c r="I18" s="19"/>
      <c r="J18" s="19"/>
      <c r="K18" s="19"/>
      <c r="L18" s="19">
        <v>1</v>
      </c>
      <c r="M18" s="19">
        <v>1</v>
      </c>
      <c r="N18" s="19"/>
      <c r="O18" s="19"/>
      <c r="P18" s="19"/>
      <c r="Q18" s="19"/>
      <c r="R18" s="19"/>
      <c r="S18" s="19"/>
      <c r="T18" s="19">
        <v>2</v>
      </c>
      <c r="U18" s="19">
        <v>7</v>
      </c>
    </row>
    <row r="19" spans="1:21" ht="27" customHeight="1" x14ac:dyDescent="0.2">
      <c r="A19" s="74"/>
      <c r="B19" s="74"/>
      <c r="C19" s="21" t="s">
        <v>20</v>
      </c>
      <c r="D19" s="47" t="s">
        <v>44</v>
      </c>
      <c r="E19" s="48" t="s">
        <v>65</v>
      </c>
      <c r="F19" s="27"/>
      <c r="G19" s="28">
        <v>1449</v>
      </c>
      <c r="H19" s="19"/>
      <c r="I19" s="19"/>
      <c r="J19" s="19"/>
      <c r="K19" s="19"/>
      <c r="L19" s="19"/>
      <c r="M19" s="19">
        <v>1</v>
      </c>
      <c r="N19" s="19"/>
      <c r="O19" s="19"/>
      <c r="P19" s="19"/>
      <c r="Q19" s="19"/>
      <c r="R19" s="19"/>
      <c r="S19" s="19"/>
      <c r="T19" s="19">
        <v>1</v>
      </c>
      <c r="U19" s="19">
        <v>6</v>
      </c>
    </row>
    <row r="20" spans="1:21" ht="27" customHeight="1" x14ac:dyDescent="0.2">
      <c r="A20" s="74"/>
      <c r="B20" s="74"/>
      <c r="C20" s="21" t="s">
        <v>21</v>
      </c>
      <c r="D20" s="47" t="s">
        <v>47</v>
      </c>
      <c r="E20" s="48" t="s">
        <v>66</v>
      </c>
      <c r="F20" s="27"/>
      <c r="G20" s="28">
        <v>938</v>
      </c>
      <c r="H20" s="19"/>
      <c r="I20" s="19"/>
      <c r="J20" s="19"/>
      <c r="K20" s="19"/>
      <c r="L20" s="19"/>
      <c r="M20" s="19">
        <v>3</v>
      </c>
      <c r="N20" s="19"/>
      <c r="O20" s="19"/>
      <c r="P20" s="19"/>
      <c r="Q20" s="19"/>
      <c r="R20" s="19"/>
      <c r="S20" s="19"/>
      <c r="T20" s="19">
        <v>3</v>
      </c>
      <c r="U20" s="19">
        <v>9</v>
      </c>
    </row>
    <row r="21" spans="1:21" ht="27" customHeight="1" x14ac:dyDescent="0.2">
      <c r="A21" s="74"/>
      <c r="B21" s="74"/>
      <c r="C21" s="21" t="s">
        <v>23</v>
      </c>
      <c r="D21" s="47" t="s">
        <v>126</v>
      </c>
      <c r="E21" s="48" t="s">
        <v>67</v>
      </c>
      <c r="F21" s="27"/>
      <c r="G21" s="28">
        <v>1355</v>
      </c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>
        <v>0</v>
      </c>
      <c r="U21" s="19">
        <v>5</v>
      </c>
    </row>
    <row r="22" spans="1:21" ht="27" customHeight="1" x14ac:dyDescent="0.2">
      <c r="A22" s="74"/>
      <c r="B22" s="74"/>
      <c r="C22" s="21" t="s">
        <v>22</v>
      </c>
      <c r="D22" s="47" t="s">
        <v>127</v>
      </c>
      <c r="E22" s="48" t="s">
        <v>68</v>
      </c>
      <c r="F22" s="27"/>
      <c r="G22" s="28">
        <v>1136</v>
      </c>
      <c r="H22" s="19"/>
      <c r="I22" s="19"/>
      <c r="J22" s="19"/>
      <c r="K22" s="19"/>
      <c r="L22" s="19"/>
      <c r="M22" s="19">
        <v>1</v>
      </c>
      <c r="N22" s="19"/>
      <c r="O22" s="19"/>
      <c r="P22" s="19"/>
      <c r="Q22" s="19"/>
      <c r="R22" s="19"/>
      <c r="S22" s="19">
        <v>1</v>
      </c>
      <c r="T22" s="19">
        <v>2</v>
      </c>
      <c r="U22" s="19">
        <v>3</v>
      </c>
    </row>
    <row r="23" spans="1:21" ht="27" customHeight="1" x14ac:dyDescent="0.2">
      <c r="A23" s="74"/>
      <c r="B23" s="73" t="s">
        <v>12</v>
      </c>
      <c r="C23" s="73"/>
      <c r="D23" s="47" t="s">
        <v>128</v>
      </c>
      <c r="E23" s="48" t="s">
        <v>95</v>
      </c>
      <c r="F23" s="29"/>
      <c r="G23" s="100">
        <v>3299</v>
      </c>
      <c r="H23" s="19">
        <v>8</v>
      </c>
      <c r="I23" s="19">
        <v>2</v>
      </c>
      <c r="J23" s="19"/>
      <c r="K23" s="19"/>
      <c r="L23" s="19"/>
      <c r="M23" s="19">
        <v>1</v>
      </c>
      <c r="N23" s="19"/>
      <c r="O23" s="19"/>
      <c r="P23" s="19"/>
      <c r="Q23" s="19"/>
      <c r="R23" s="19"/>
      <c r="S23" s="19"/>
      <c r="T23" s="19">
        <v>11</v>
      </c>
      <c r="U23" s="19">
        <v>12</v>
      </c>
    </row>
    <row r="24" spans="1:21" ht="27" customHeight="1" x14ac:dyDescent="0.2">
      <c r="A24" s="74"/>
      <c r="B24" s="73" t="s">
        <v>13</v>
      </c>
      <c r="C24" s="73"/>
      <c r="D24" s="47" t="s">
        <v>129</v>
      </c>
      <c r="E24" s="48" t="s">
        <v>96</v>
      </c>
      <c r="F24" s="30"/>
      <c r="G24" s="101"/>
      <c r="H24" s="19">
        <v>2</v>
      </c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>
        <v>2</v>
      </c>
      <c r="U24" s="19">
        <v>9</v>
      </c>
    </row>
    <row r="25" spans="1:21" ht="27" customHeight="1" x14ac:dyDescent="0.2">
      <c r="A25" s="74"/>
      <c r="B25" s="73" t="s">
        <v>24</v>
      </c>
      <c r="C25" s="73"/>
      <c r="D25" s="47" t="s">
        <v>130</v>
      </c>
      <c r="E25" s="48" t="s">
        <v>97</v>
      </c>
      <c r="F25" s="27"/>
      <c r="G25" s="28">
        <v>1061</v>
      </c>
      <c r="H25" s="19"/>
      <c r="I25" s="19"/>
      <c r="J25" s="19"/>
      <c r="K25" s="19">
        <v>1</v>
      </c>
      <c r="L25" s="19"/>
      <c r="M25" s="19"/>
      <c r="N25" s="19"/>
      <c r="O25" s="19"/>
      <c r="P25" s="19"/>
      <c r="Q25" s="19"/>
      <c r="R25" s="19"/>
      <c r="S25" s="19"/>
      <c r="T25" s="19">
        <v>1</v>
      </c>
      <c r="U25" s="19">
        <v>5</v>
      </c>
    </row>
    <row r="26" spans="1:21" ht="27" customHeight="1" x14ac:dyDescent="0.2">
      <c r="A26" s="74"/>
      <c r="B26" s="73" t="s">
        <v>25</v>
      </c>
      <c r="C26" s="73"/>
      <c r="D26" s="47" t="s">
        <v>49</v>
      </c>
      <c r="E26" s="48" t="s">
        <v>98</v>
      </c>
      <c r="F26" s="27"/>
      <c r="G26" s="28">
        <v>1110</v>
      </c>
      <c r="H26" s="19">
        <v>1</v>
      </c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>
        <v>1</v>
      </c>
      <c r="U26" s="19">
        <v>3</v>
      </c>
    </row>
    <row r="27" spans="1:21" ht="27" customHeight="1" x14ac:dyDescent="0.2">
      <c r="A27" s="74" t="s">
        <v>26</v>
      </c>
      <c r="B27" s="74" t="s">
        <v>27</v>
      </c>
      <c r="C27" s="21" t="s">
        <v>14</v>
      </c>
      <c r="D27" s="47" t="s">
        <v>50</v>
      </c>
      <c r="E27" s="48" t="s">
        <v>99</v>
      </c>
      <c r="F27" s="27"/>
      <c r="G27" s="28">
        <v>895</v>
      </c>
      <c r="H27" s="19"/>
      <c r="I27" s="19"/>
      <c r="J27" s="19"/>
      <c r="K27" s="19"/>
      <c r="L27" s="19"/>
      <c r="M27" s="19">
        <v>3</v>
      </c>
      <c r="N27" s="19"/>
      <c r="O27" s="19"/>
      <c r="P27" s="19"/>
      <c r="Q27" s="19"/>
      <c r="R27" s="19"/>
      <c r="S27" s="19">
        <v>2</v>
      </c>
      <c r="T27" s="19">
        <v>5</v>
      </c>
      <c r="U27" s="19">
        <v>9</v>
      </c>
    </row>
    <row r="28" spans="1:21" ht="27" customHeight="1" x14ac:dyDescent="0.2">
      <c r="A28" s="74"/>
      <c r="B28" s="74"/>
      <c r="C28" s="21" t="s">
        <v>15</v>
      </c>
      <c r="D28" s="47" t="s">
        <v>131</v>
      </c>
      <c r="E28" s="48" t="s">
        <v>69</v>
      </c>
      <c r="F28" s="27"/>
      <c r="G28" s="28">
        <v>912</v>
      </c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>
        <v>2</v>
      </c>
      <c r="T28" s="19">
        <v>2</v>
      </c>
      <c r="U28" s="19">
        <v>8</v>
      </c>
    </row>
    <row r="29" spans="1:21" ht="27" customHeight="1" x14ac:dyDescent="0.2">
      <c r="A29" s="74"/>
      <c r="B29" s="74"/>
      <c r="C29" s="21" t="s">
        <v>16</v>
      </c>
      <c r="D29" s="47" t="s">
        <v>132</v>
      </c>
      <c r="E29" s="48" t="s">
        <v>100</v>
      </c>
      <c r="F29" s="27"/>
      <c r="G29" s="28">
        <v>1295</v>
      </c>
      <c r="H29" s="19">
        <v>1</v>
      </c>
      <c r="I29" s="19"/>
      <c r="J29" s="19"/>
      <c r="K29" s="19"/>
      <c r="L29" s="19"/>
      <c r="M29" s="19">
        <v>2</v>
      </c>
      <c r="N29" s="19"/>
      <c r="O29" s="19"/>
      <c r="P29" s="19"/>
      <c r="Q29" s="19"/>
      <c r="R29" s="19"/>
      <c r="S29" s="19"/>
      <c r="T29" s="19">
        <v>3</v>
      </c>
      <c r="U29" s="19">
        <v>8</v>
      </c>
    </row>
    <row r="30" spans="1:21" ht="27" customHeight="1" x14ac:dyDescent="0.2">
      <c r="A30" s="74"/>
      <c r="B30" s="74"/>
      <c r="C30" s="21" t="s">
        <v>17</v>
      </c>
      <c r="D30" s="47" t="s">
        <v>132</v>
      </c>
      <c r="E30" s="48" t="s">
        <v>101</v>
      </c>
      <c r="F30" s="27"/>
      <c r="G30" s="28">
        <v>869</v>
      </c>
      <c r="H30" s="19">
        <v>3</v>
      </c>
      <c r="I30" s="19">
        <v>1</v>
      </c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>
        <v>4</v>
      </c>
      <c r="U30" s="19">
        <v>5</v>
      </c>
    </row>
    <row r="31" spans="1:21" ht="27" customHeight="1" x14ac:dyDescent="0.2">
      <c r="A31" s="74"/>
      <c r="B31" s="74"/>
      <c r="C31" s="21" t="s">
        <v>18</v>
      </c>
      <c r="D31" s="47" t="s">
        <v>51</v>
      </c>
      <c r="E31" s="48" t="s">
        <v>102</v>
      </c>
      <c r="F31" s="27"/>
      <c r="G31" s="28">
        <v>1113</v>
      </c>
      <c r="H31" s="19"/>
      <c r="I31" s="19"/>
      <c r="J31" s="19"/>
      <c r="K31" s="19"/>
      <c r="L31" s="19"/>
      <c r="M31" s="19">
        <v>1</v>
      </c>
      <c r="N31" s="19"/>
      <c r="O31" s="19"/>
      <c r="P31" s="19"/>
      <c r="Q31" s="19"/>
      <c r="R31" s="19"/>
      <c r="S31" s="19"/>
      <c r="T31" s="19">
        <v>1</v>
      </c>
      <c r="U31" s="19">
        <v>5</v>
      </c>
    </row>
    <row r="32" spans="1:21" ht="27" customHeight="1" x14ac:dyDescent="0.2">
      <c r="A32" s="74"/>
      <c r="B32" s="74"/>
      <c r="C32" s="21" t="s">
        <v>19</v>
      </c>
      <c r="D32" s="47" t="s">
        <v>45</v>
      </c>
      <c r="E32" s="48" t="s">
        <v>103</v>
      </c>
      <c r="F32" s="27"/>
      <c r="G32" s="28">
        <v>1236</v>
      </c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>
        <v>0</v>
      </c>
      <c r="U32" s="19">
        <v>6</v>
      </c>
    </row>
    <row r="33" spans="1:21" ht="27" customHeight="1" x14ac:dyDescent="0.2">
      <c r="A33" s="74"/>
      <c r="B33" s="74"/>
      <c r="C33" s="21" t="s">
        <v>20</v>
      </c>
      <c r="D33" s="47" t="s">
        <v>133</v>
      </c>
      <c r="E33" s="48" t="s">
        <v>70</v>
      </c>
      <c r="F33" s="27"/>
      <c r="G33" s="28">
        <v>1127</v>
      </c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>
        <v>0</v>
      </c>
      <c r="U33" s="19">
        <v>2</v>
      </c>
    </row>
    <row r="34" spans="1:21" ht="27" customHeight="1" x14ac:dyDescent="0.2">
      <c r="A34" s="74"/>
      <c r="B34" s="74"/>
      <c r="C34" s="21" t="s">
        <v>21</v>
      </c>
      <c r="D34" s="47" t="s">
        <v>52</v>
      </c>
      <c r="E34" s="48" t="s">
        <v>104</v>
      </c>
      <c r="F34" s="27"/>
      <c r="G34" s="28">
        <v>915</v>
      </c>
      <c r="H34" s="19"/>
      <c r="I34" s="19"/>
      <c r="J34" s="19"/>
      <c r="K34" s="19">
        <v>1</v>
      </c>
      <c r="L34" s="19"/>
      <c r="M34" s="19"/>
      <c r="N34" s="19"/>
      <c r="O34" s="19"/>
      <c r="P34" s="19"/>
      <c r="Q34" s="19"/>
      <c r="R34" s="19"/>
      <c r="S34" s="19">
        <v>2</v>
      </c>
      <c r="T34" s="19">
        <v>3</v>
      </c>
      <c r="U34" s="19">
        <v>3</v>
      </c>
    </row>
    <row r="35" spans="1:21" ht="27" customHeight="1" x14ac:dyDescent="0.2">
      <c r="A35" s="74"/>
      <c r="B35" s="74"/>
      <c r="C35" s="21" t="s">
        <v>23</v>
      </c>
      <c r="D35" s="47" t="s">
        <v>134</v>
      </c>
      <c r="E35" s="48" t="s">
        <v>105</v>
      </c>
      <c r="F35" s="27"/>
      <c r="G35" s="28">
        <v>1038</v>
      </c>
      <c r="H35" s="19"/>
      <c r="I35" s="19"/>
      <c r="J35" s="19"/>
      <c r="K35" s="19"/>
      <c r="L35" s="19">
        <v>1</v>
      </c>
      <c r="M35" s="19"/>
      <c r="N35" s="19"/>
      <c r="O35" s="19"/>
      <c r="P35" s="19"/>
      <c r="Q35" s="19"/>
      <c r="R35" s="19"/>
      <c r="S35" s="19">
        <v>1</v>
      </c>
      <c r="T35" s="19">
        <v>2</v>
      </c>
      <c r="U35" s="19">
        <v>4</v>
      </c>
    </row>
    <row r="36" spans="1:21" ht="27" customHeight="1" x14ac:dyDescent="0.2">
      <c r="A36" s="74"/>
      <c r="B36" s="74"/>
      <c r="C36" s="21" t="s">
        <v>22</v>
      </c>
      <c r="D36" s="47" t="s">
        <v>135</v>
      </c>
      <c r="E36" s="48" t="s">
        <v>71</v>
      </c>
      <c r="F36" s="27"/>
      <c r="G36" s="28">
        <v>1162</v>
      </c>
      <c r="H36" s="19"/>
      <c r="I36" s="19"/>
      <c r="J36" s="19"/>
      <c r="K36" s="19"/>
      <c r="L36" s="19"/>
      <c r="M36" s="19">
        <v>2</v>
      </c>
      <c r="N36" s="19"/>
      <c r="O36" s="19"/>
      <c r="P36" s="19"/>
      <c r="Q36" s="19"/>
      <c r="R36" s="19"/>
      <c r="S36" s="19">
        <v>2</v>
      </c>
      <c r="T36" s="19">
        <v>4</v>
      </c>
      <c r="U36" s="19">
        <v>4</v>
      </c>
    </row>
    <row r="37" spans="1:21" ht="27" customHeight="1" x14ac:dyDescent="0.2">
      <c r="A37" s="74"/>
      <c r="B37" s="74"/>
      <c r="C37" s="21" t="s">
        <v>31</v>
      </c>
      <c r="D37" s="47" t="s">
        <v>54</v>
      </c>
      <c r="E37" s="48" t="s">
        <v>106</v>
      </c>
      <c r="F37" s="27"/>
      <c r="G37" s="28">
        <v>918</v>
      </c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>
        <v>1</v>
      </c>
      <c r="T37" s="19">
        <v>1</v>
      </c>
      <c r="U37" s="19">
        <v>3</v>
      </c>
    </row>
    <row r="38" spans="1:21" ht="27" customHeight="1" x14ac:dyDescent="0.2">
      <c r="A38" s="74"/>
      <c r="B38" s="74"/>
      <c r="C38" s="21" t="s">
        <v>32</v>
      </c>
      <c r="D38" s="47" t="s">
        <v>45</v>
      </c>
      <c r="E38" s="48" t="s">
        <v>107</v>
      </c>
      <c r="F38" s="27"/>
      <c r="G38" s="28">
        <v>870</v>
      </c>
      <c r="H38" s="19"/>
      <c r="I38" s="19"/>
      <c r="J38" s="19"/>
      <c r="K38" s="19"/>
      <c r="L38" s="19"/>
      <c r="M38" s="19">
        <v>2</v>
      </c>
      <c r="N38" s="19"/>
      <c r="O38" s="19"/>
      <c r="P38" s="19"/>
      <c r="Q38" s="19"/>
      <c r="R38" s="19"/>
      <c r="S38" s="19">
        <v>1</v>
      </c>
      <c r="T38" s="19">
        <v>3</v>
      </c>
      <c r="U38" s="19">
        <v>5</v>
      </c>
    </row>
    <row r="39" spans="1:21" ht="27" customHeight="1" x14ac:dyDescent="0.2">
      <c r="A39" s="74"/>
      <c r="B39" s="74" t="s">
        <v>28</v>
      </c>
      <c r="C39" s="21" t="s">
        <v>14</v>
      </c>
      <c r="D39" s="47" t="s">
        <v>140</v>
      </c>
      <c r="E39" s="48" t="s">
        <v>81</v>
      </c>
      <c r="F39" s="29"/>
      <c r="G39" s="100">
        <v>1190</v>
      </c>
      <c r="H39" s="19"/>
      <c r="I39" s="19"/>
      <c r="J39" s="19"/>
      <c r="K39" s="19"/>
      <c r="L39" s="19">
        <v>1</v>
      </c>
      <c r="M39" s="19">
        <v>4</v>
      </c>
      <c r="N39" s="19"/>
      <c r="O39" s="19"/>
      <c r="P39" s="19"/>
      <c r="Q39" s="19"/>
      <c r="R39" s="19"/>
      <c r="S39" s="19">
        <v>1</v>
      </c>
      <c r="T39" s="19">
        <v>6</v>
      </c>
      <c r="U39" s="19">
        <v>10</v>
      </c>
    </row>
    <row r="40" spans="1:21" ht="27" customHeight="1" x14ac:dyDescent="0.2">
      <c r="A40" s="74"/>
      <c r="B40" s="74"/>
      <c r="C40" s="21" t="s">
        <v>15</v>
      </c>
      <c r="D40" s="47" t="s">
        <v>140</v>
      </c>
      <c r="E40" s="48" t="s">
        <v>108</v>
      </c>
      <c r="F40" s="30"/>
      <c r="G40" s="101"/>
      <c r="H40" s="19"/>
      <c r="I40" s="19"/>
      <c r="J40" s="19"/>
      <c r="K40" s="19"/>
      <c r="L40" s="19"/>
      <c r="M40" s="19">
        <v>5</v>
      </c>
      <c r="N40" s="19"/>
      <c r="O40" s="19"/>
      <c r="P40" s="19"/>
      <c r="Q40" s="19">
        <v>1</v>
      </c>
      <c r="R40" s="19"/>
      <c r="S40" s="19"/>
      <c r="T40" s="19">
        <v>6</v>
      </c>
      <c r="U40" s="19">
        <v>16</v>
      </c>
    </row>
    <row r="41" spans="1:21" ht="27" customHeight="1" x14ac:dyDescent="0.2">
      <c r="A41" s="74"/>
      <c r="B41" s="74"/>
      <c r="C41" s="21" t="s">
        <v>16</v>
      </c>
      <c r="D41" s="47" t="s">
        <v>58</v>
      </c>
      <c r="E41" s="48" t="s">
        <v>72</v>
      </c>
      <c r="F41" s="27"/>
      <c r="G41" s="28">
        <v>1433</v>
      </c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>
        <v>0</v>
      </c>
      <c r="U41" s="19">
        <v>0</v>
      </c>
    </row>
    <row r="42" spans="1:21" ht="27" customHeight="1" x14ac:dyDescent="0.2">
      <c r="A42" s="74"/>
      <c r="B42" s="74"/>
      <c r="C42" s="21" t="s">
        <v>17</v>
      </c>
      <c r="D42" s="47" t="s">
        <v>55</v>
      </c>
      <c r="E42" s="48" t="s">
        <v>73</v>
      </c>
      <c r="F42" s="27"/>
      <c r="G42" s="28">
        <v>578</v>
      </c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>
        <v>0</v>
      </c>
      <c r="U42" s="19">
        <v>0</v>
      </c>
    </row>
    <row r="43" spans="1:21" ht="27" customHeight="1" x14ac:dyDescent="0.2">
      <c r="A43" s="74"/>
      <c r="B43" s="74"/>
      <c r="C43" s="21" t="s">
        <v>18</v>
      </c>
      <c r="D43" s="47" t="s">
        <v>53</v>
      </c>
      <c r="E43" s="48" t="s">
        <v>109</v>
      </c>
      <c r="F43" s="27"/>
      <c r="G43" s="28">
        <v>890</v>
      </c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>
        <v>0</v>
      </c>
      <c r="U43" s="19">
        <v>0</v>
      </c>
    </row>
    <row r="44" spans="1:21" ht="27" customHeight="1" x14ac:dyDescent="0.2">
      <c r="A44" s="74"/>
      <c r="B44" s="74"/>
      <c r="C44" s="21" t="s">
        <v>19</v>
      </c>
      <c r="D44" s="47" t="s">
        <v>42</v>
      </c>
      <c r="E44" s="48" t="s">
        <v>74</v>
      </c>
      <c r="F44" s="27"/>
      <c r="G44" s="28">
        <v>1019</v>
      </c>
      <c r="H44" s="19"/>
      <c r="I44" s="19"/>
      <c r="J44" s="19"/>
      <c r="K44" s="19"/>
      <c r="L44" s="19"/>
      <c r="M44" s="19">
        <v>1</v>
      </c>
      <c r="N44" s="19"/>
      <c r="O44" s="19"/>
      <c r="P44" s="19"/>
      <c r="Q44" s="19"/>
      <c r="R44" s="19"/>
      <c r="S44" s="19"/>
      <c r="T44" s="19">
        <v>1</v>
      </c>
      <c r="U44" s="19">
        <v>2</v>
      </c>
    </row>
    <row r="45" spans="1:21" ht="27" customHeight="1" x14ac:dyDescent="0.2">
      <c r="A45" s="74"/>
      <c r="B45" s="74"/>
      <c r="C45" s="21" t="s">
        <v>20</v>
      </c>
      <c r="D45" s="47" t="s">
        <v>136</v>
      </c>
      <c r="E45" s="48" t="s">
        <v>110</v>
      </c>
      <c r="F45" s="27"/>
      <c r="G45" s="28">
        <v>1127</v>
      </c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>
        <v>0</v>
      </c>
      <c r="U45" s="19">
        <v>0</v>
      </c>
    </row>
    <row r="46" spans="1:21" ht="27" customHeight="1" x14ac:dyDescent="0.2">
      <c r="A46" s="74"/>
      <c r="B46" s="74"/>
      <c r="C46" s="21" t="s">
        <v>21</v>
      </c>
      <c r="D46" s="47" t="s">
        <v>57</v>
      </c>
      <c r="E46" s="48" t="s">
        <v>75</v>
      </c>
      <c r="F46" s="27"/>
      <c r="G46" s="28">
        <v>1507</v>
      </c>
      <c r="H46" s="19"/>
      <c r="I46" s="19"/>
      <c r="J46" s="19"/>
      <c r="K46" s="19"/>
      <c r="L46" s="19"/>
      <c r="M46" s="19">
        <v>1</v>
      </c>
      <c r="N46" s="19"/>
      <c r="O46" s="19"/>
      <c r="P46" s="19"/>
      <c r="Q46" s="19"/>
      <c r="R46" s="19"/>
      <c r="S46" s="19"/>
      <c r="T46" s="19">
        <v>1</v>
      </c>
      <c r="U46" s="19">
        <v>1</v>
      </c>
    </row>
    <row r="47" spans="1:21" ht="27" customHeight="1" x14ac:dyDescent="0.2">
      <c r="A47" s="74"/>
      <c r="B47" s="74"/>
      <c r="C47" s="21" t="s">
        <v>23</v>
      </c>
      <c r="D47" s="47" t="s">
        <v>137</v>
      </c>
      <c r="E47" s="48" t="s">
        <v>111</v>
      </c>
      <c r="F47" s="27"/>
      <c r="G47" s="28">
        <v>1275</v>
      </c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>
        <v>0</v>
      </c>
    </row>
    <row r="48" spans="1:21" ht="27" customHeight="1" x14ac:dyDescent="0.2">
      <c r="A48" s="74"/>
      <c r="B48" s="74"/>
      <c r="C48" s="21" t="s">
        <v>22</v>
      </c>
      <c r="D48" s="47" t="s">
        <v>138</v>
      </c>
      <c r="E48" s="48" t="s">
        <v>112</v>
      </c>
      <c r="F48" s="27"/>
      <c r="G48" s="28">
        <v>1162</v>
      </c>
      <c r="H48" s="19">
        <v>1</v>
      </c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>
        <v>1</v>
      </c>
      <c r="U48" s="19">
        <v>3</v>
      </c>
    </row>
    <row r="49" spans="1:37" ht="27" customHeight="1" x14ac:dyDescent="0.2">
      <c r="A49" s="74"/>
      <c r="B49" s="73" t="s">
        <v>29</v>
      </c>
      <c r="C49" s="73"/>
      <c r="D49" s="47" t="s">
        <v>59</v>
      </c>
      <c r="E49" s="48" t="s">
        <v>113</v>
      </c>
      <c r="F49" s="27"/>
      <c r="G49" s="28">
        <v>2306</v>
      </c>
      <c r="H49" s="19">
        <v>1</v>
      </c>
      <c r="I49" s="19"/>
      <c r="J49" s="19"/>
      <c r="K49" s="19">
        <v>1</v>
      </c>
      <c r="L49" s="19"/>
      <c r="M49" s="19">
        <v>1</v>
      </c>
      <c r="N49" s="19"/>
      <c r="O49" s="19"/>
      <c r="P49" s="19"/>
      <c r="Q49" s="19"/>
      <c r="R49" s="19"/>
      <c r="S49" s="19">
        <v>2</v>
      </c>
      <c r="T49" s="19">
        <v>5</v>
      </c>
      <c r="U49" s="19">
        <v>11</v>
      </c>
    </row>
    <row r="50" spans="1:37" ht="27" customHeight="1" x14ac:dyDescent="0.2">
      <c r="A50" s="74"/>
      <c r="B50" s="73" t="s">
        <v>30</v>
      </c>
      <c r="C50" s="73"/>
      <c r="D50" s="47" t="s">
        <v>60</v>
      </c>
      <c r="E50" s="48" t="s">
        <v>114</v>
      </c>
      <c r="F50" s="27"/>
      <c r="G50" s="28">
        <v>2020</v>
      </c>
      <c r="H50" s="19">
        <v>2</v>
      </c>
      <c r="I50" s="19"/>
      <c r="J50" s="19"/>
      <c r="K50" s="19">
        <v>1</v>
      </c>
      <c r="L50" s="19"/>
      <c r="M50" s="19"/>
      <c r="N50" s="19"/>
      <c r="O50" s="19"/>
      <c r="P50" s="19"/>
      <c r="Q50" s="19"/>
      <c r="R50" s="19"/>
      <c r="S50" s="19">
        <v>2</v>
      </c>
      <c r="T50" s="19">
        <v>5</v>
      </c>
      <c r="U50" s="19">
        <v>6</v>
      </c>
    </row>
    <row r="51" spans="1:37" ht="27" customHeight="1" x14ac:dyDescent="0.2">
      <c r="A51" s="74" t="s">
        <v>33</v>
      </c>
      <c r="B51" s="73" t="s">
        <v>34</v>
      </c>
      <c r="C51" s="73"/>
      <c r="D51" s="47" t="s">
        <v>139</v>
      </c>
      <c r="E51" s="48" t="s">
        <v>115</v>
      </c>
      <c r="F51" s="27"/>
      <c r="G51" s="28">
        <v>912</v>
      </c>
      <c r="H51" s="19"/>
      <c r="I51" s="19">
        <v>1</v>
      </c>
      <c r="J51" s="19"/>
      <c r="K51" s="19"/>
      <c r="L51" s="19">
        <v>1</v>
      </c>
      <c r="M51" s="19"/>
      <c r="N51" s="19"/>
      <c r="O51" s="19"/>
      <c r="P51" s="19"/>
      <c r="Q51" s="19"/>
      <c r="R51" s="19"/>
      <c r="S51" s="19"/>
      <c r="T51" s="19">
        <v>2</v>
      </c>
      <c r="U51" s="19">
        <v>4</v>
      </c>
    </row>
    <row r="52" spans="1:37" ht="27" customHeight="1" x14ac:dyDescent="0.2">
      <c r="A52" s="74"/>
      <c r="B52" s="73" t="s">
        <v>35</v>
      </c>
      <c r="C52" s="73"/>
      <c r="D52" s="47" t="s">
        <v>61</v>
      </c>
      <c r="E52" s="48" t="s">
        <v>116</v>
      </c>
      <c r="F52" s="27"/>
      <c r="G52" s="28">
        <v>610</v>
      </c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>
        <v>1</v>
      </c>
      <c r="T52" s="19">
        <v>1</v>
      </c>
      <c r="U52" s="19">
        <v>2</v>
      </c>
    </row>
    <row r="53" spans="1:37" ht="27" customHeight="1" x14ac:dyDescent="0.2">
      <c r="A53" s="74"/>
      <c r="B53" s="73" t="s">
        <v>36</v>
      </c>
      <c r="C53" s="73"/>
      <c r="D53" s="47" t="s">
        <v>48</v>
      </c>
      <c r="E53" s="48" t="s">
        <v>117</v>
      </c>
      <c r="F53" s="27"/>
      <c r="G53" s="28">
        <v>916</v>
      </c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>
        <v>0</v>
      </c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8"/>
    </row>
    <row r="54" spans="1:37" ht="27" customHeight="1" x14ac:dyDescent="0.2">
      <c r="A54" s="74"/>
      <c r="B54" s="73" t="s">
        <v>37</v>
      </c>
      <c r="C54" s="73"/>
      <c r="D54" s="47" t="s">
        <v>56</v>
      </c>
      <c r="E54" s="48" t="s">
        <v>118</v>
      </c>
      <c r="F54" s="27"/>
      <c r="G54" s="28">
        <v>905</v>
      </c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>
        <v>2</v>
      </c>
      <c r="T54" s="19">
        <v>2</v>
      </c>
      <c r="U54" s="19">
        <v>2</v>
      </c>
      <c r="X54" s="8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</row>
    <row r="55" spans="1:37" ht="40.5" customHeight="1" x14ac:dyDescent="0.25">
      <c r="A55" s="6"/>
      <c r="B55" s="36" t="s">
        <v>149</v>
      </c>
      <c r="C55" s="36"/>
      <c r="D55" s="35"/>
      <c r="E55" s="44"/>
      <c r="F55" s="3"/>
      <c r="G55" s="10" t="s">
        <v>76</v>
      </c>
      <c r="H55" s="19">
        <v>26</v>
      </c>
      <c r="I55" s="19">
        <v>4</v>
      </c>
      <c r="J55" s="19">
        <v>0</v>
      </c>
      <c r="K55" s="19">
        <v>4</v>
      </c>
      <c r="L55" s="19">
        <v>9</v>
      </c>
      <c r="M55" s="19">
        <v>40</v>
      </c>
      <c r="N55" s="19">
        <v>0</v>
      </c>
      <c r="O55" s="19">
        <v>0</v>
      </c>
      <c r="P55" s="19">
        <v>0</v>
      </c>
      <c r="Q55" s="19">
        <v>1</v>
      </c>
      <c r="R55" s="19">
        <v>0</v>
      </c>
      <c r="S55" s="19">
        <v>39</v>
      </c>
      <c r="T55" s="19">
        <v>123</v>
      </c>
      <c r="U55" s="19">
        <v>251</v>
      </c>
      <c r="V55" s="34"/>
    </row>
    <row r="56" spans="1:37" ht="44.25" customHeight="1" x14ac:dyDescent="0.25">
      <c r="A56" s="4"/>
      <c r="B56" s="41"/>
      <c r="C56" s="42"/>
      <c r="D56" s="42"/>
      <c r="E56" s="45"/>
      <c r="F56" s="17"/>
      <c r="G56" s="10" t="s">
        <v>77</v>
      </c>
      <c r="H56" s="19">
        <v>55</v>
      </c>
      <c r="I56" s="19">
        <v>8</v>
      </c>
      <c r="J56" s="19">
        <v>0</v>
      </c>
      <c r="K56" s="19">
        <v>16</v>
      </c>
      <c r="L56" s="19">
        <v>12</v>
      </c>
      <c r="M56" s="19">
        <v>83</v>
      </c>
      <c r="N56" s="19">
        <v>0</v>
      </c>
      <c r="O56" s="19">
        <v>0</v>
      </c>
      <c r="P56" s="19">
        <v>0</v>
      </c>
      <c r="Q56" s="19">
        <v>2</v>
      </c>
      <c r="R56" s="19">
        <v>1</v>
      </c>
      <c r="S56" s="19">
        <v>74</v>
      </c>
      <c r="T56" s="19">
        <v>251</v>
      </c>
      <c r="U56" s="19"/>
    </row>
    <row r="57" spans="1:37" ht="27" customHeight="1" x14ac:dyDescent="0.15">
      <c r="A57" s="104"/>
      <c r="B57" s="105"/>
      <c r="C57" s="105"/>
      <c r="D57" s="105"/>
      <c r="E57" s="106"/>
      <c r="F57" s="68" t="s">
        <v>85</v>
      </c>
      <c r="G57" s="10" t="s">
        <v>82</v>
      </c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</row>
    <row r="58" spans="1:37" ht="27" hidden="1" customHeight="1" thickBot="1" x14ac:dyDescent="0.2">
      <c r="A58" s="37"/>
      <c r="B58" s="38"/>
      <c r="C58" s="39"/>
      <c r="D58" s="39"/>
      <c r="E58" s="40"/>
      <c r="F58" s="103"/>
      <c r="G58" s="10" t="s">
        <v>83</v>
      </c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</row>
  </sheetData>
  <mergeCells count="41">
    <mergeCell ref="L5:L6"/>
    <mergeCell ref="M5:M6"/>
    <mergeCell ref="P4:P6"/>
    <mergeCell ref="Q4:Q6"/>
    <mergeCell ref="A51:A54"/>
    <mergeCell ref="B54:C54"/>
    <mergeCell ref="B51:C51"/>
    <mergeCell ref="B52:C52"/>
    <mergeCell ref="B53:C53"/>
    <mergeCell ref="G23:G24"/>
    <mergeCell ref="B49:C49"/>
    <mergeCell ref="B26:C26"/>
    <mergeCell ref="G39:G40"/>
    <mergeCell ref="A7:A26"/>
    <mergeCell ref="B7:B12"/>
    <mergeCell ref="B13:B22"/>
    <mergeCell ref="A1:U1"/>
    <mergeCell ref="O3:U3"/>
    <mergeCell ref="A4:G5"/>
    <mergeCell ref="A6:D6"/>
    <mergeCell ref="R4:R6"/>
    <mergeCell ref="S4:S6"/>
    <mergeCell ref="H4:J4"/>
    <mergeCell ref="K4:M4"/>
    <mergeCell ref="N4:N6"/>
    <mergeCell ref="O4:O6"/>
    <mergeCell ref="T4:T6"/>
    <mergeCell ref="U4:U6"/>
    <mergeCell ref="H5:H6"/>
    <mergeCell ref="I5:I6"/>
    <mergeCell ref="J5:J6"/>
    <mergeCell ref="K5:K6"/>
    <mergeCell ref="F57:F58"/>
    <mergeCell ref="A57:E57"/>
    <mergeCell ref="B23:C23"/>
    <mergeCell ref="B24:C24"/>
    <mergeCell ref="B25:C25"/>
    <mergeCell ref="A27:A50"/>
    <mergeCell ref="B27:B38"/>
    <mergeCell ref="B39:B48"/>
    <mergeCell ref="B50:C50"/>
  </mergeCells>
  <phoneticPr fontId="2"/>
  <pageMargins left="0.33" right="0.44" top="0.57999999999999996" bottom="0.51" header="0.12" footer="0.51200000000000001"/>
  <pageSetup paperSize="9" scale="51" orientation="portrait" horizontalDpi="4294967293" vertic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AK58"/>
  <sheetViews>
    <sheetView zoomScale="75" zoomScaleNormal="100" workbookViewId="0">
      <pane xSplit="2" ySplit="6" topLeftCell="G59" activePane="bottomRight" state="frozen"/>
      <selection pane="topRight" activeCell="C1" sqref="C1"/>
      <selection pane="bottomLeft" activeCell="A7" sqref="A7"/>
      <selection pane="bottomRight" activeCell="Q54" sqref="Q54"/>
    </sheetView>
  </sheetViews>
  <sheetFormatPr defaultRowHeight="13.5" x14ac:dyDescent="0.15"/>
  <cols>
    <col min="1" max="2" width="6.625" customWidth="1"/>
    <col min="3" max="4" width="6.625" style="31" customWidth="1"/>
    <col min="5" max="5" width="54.875" customWidth="1"/>
    <col min="6" max="6" width="18.25" hidden="1" customWidth="1"/>
    <col min="7" max="7" width="5.75" customWidth="1"/>
    <col min="8" max="8" width="7.375" customWidth="1"/>
    <col min="9" max="12" width="6.5" customWidth="1"/>
    <col min="13" max="13" width="7.5" customWidth="1"/>
    <col min="14" max="15" width="6.375" customWidth="1"/>
    <col min="16" max="16" width="6.25" customWidth="1"/>
    <col min="17" max="17" width="6.375" customWidth="1"/>
    <col min="18" max="18" width="7.125" customWidth="1"/>
    <col min="19" max="19" width="7.875" customWidth="1"/>
    <col min="20" max="20" width="7.75" customWidth="1"/>
    <col min="21" max="21" width="9.25" customWidth="1"/>
    <col min="22" max="29" width="4.625" customWidth="1"/>
    <col min="30" max="30" width="4.125" customWidth="1"/>
    <col min="31" max="31" width="4.625" customWidth="1"/>
  </cols>
  <sheetData>
    <row r="1" spans="1:21" ht="27" customHeight="1" x14ac:dyDescent="0.25">
      <c r="A1" s="75" t="s">
        <v>165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</row>
    <row r="2" spans="1:21" ht="27" customHeight="1" x14ac:dyDescent="0.2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23"/>
      <c r="O2" s="24" t="s">
        <v>142</v>
      </c>
      <c r="P2" s="23"/>
      <c r="Q2" s="18"/>
      <c r="R2" s="18"/>
      <c r="S2" s="18"/>
      <c r="T2" s="18"/>
      <c r="U2" s="18"/>
    </row>
    <row r="3" spans="1:21" ht="26.25" customHeight="1" x14ac:dyDescent="0.25">
      <c r="H3" s="1"/>
      <c r="M3" t="s">
        <v>84</v>
      </c>
      <c r="O3" s="76" t="s">
        <v>167</v>
      </c>
      <c r="P3" s="76"/>
      <c r="Q3" s="76"/>
      <c r="R3" s="76"/>
      <c r="S3" s="76"/>
      <c r="T3" s="76"/>
      <c r="U3" s="76"/>
    </row>
    <row r="4" spans="1:21" ht="26.25" customHeight="1" x14ac:dyDescent="0.15">
      <c r="A4" s="77"/>
      <c r="B4" s="78"/>
      <c r="C4" s="78"/>
      <c r="D4" s="78"/>
      <c r="E4" s="78"/>
      <c r="F4" s="78"/>
      <c r="G4" s="79"/>
      <c r="H4" s="91" t="s">
        <v>0</v>
      </c>
      <c r="I4" s="91"/>
      <c r="J4" s="91"/>
      <c r="K4" s="91" t="s">
        <v>1</v>
      </c>
      <c r="L4" s="91"/>
      <c r="M4" s="91"/>
      <c r="N4" s="85" t="s">
        <v>5</v>
      </c>
      <c r="O4" s="85" t="s">
        <v>6</v>
      </c>
      <c r="P4" s="85" t="s">
        <v>7</v>
      </c>
      <c r="Q4" s="85" t="s">
        <v>119</v>
      </c>
      <c r="R4" s="85" t="s">
        <v>120</v>
      </c>
      <c r="S4" s="88" t="s">
        <v>8</v>
      </c>
      <c r="T4" s="92" t="s">
        <v>76</v>
      </c>
      <c r="U4" s="102" t="s">
        <v>77</v>
      </c>
    </row>
    <row r="5" spans="1:21" ht="61.5" customHeight="1" x14ac:dyDescent="0.15">
      <c r="A5" s="80"/>
      <c r="B5" s="81"/>
      <c r="C5" s="81"/>
      <c r="D5" s="81"/>
      <c r="E5" s="81"/>
      <c r="F5" s="81"/>
      <c r="G5" s="82"/>
      <c r="H5" s="98" t="s">
        <v>121</v>
      </c>
      <c r="I5" s="85" t="s">
        <v>122</v>
      </c>
      <c r="J5" s="85" t="s">
        <v>2</v>
      </c>
      <c r="K5" s="85" t="s">
        <v>3</v>
      </c>
      <c r="L5" s="85" t="s">
        <v>168</v>
      </c>
      <c r="M5" s="88" t="s">
        <v>4</v>
      </c>
      <c r="N5" s="86"/>
      <c r="O5" s="86"/>
      <c r="P5" s="86"/>
      <c r="Q5" s="86"/>
      <c r="R5" s="86"/>
      <c r="S5" s="89"/>
      <c r="T5" s="93"/>
      <c r="U5" s="102"/>
    </row>
    <row r="6" spans="1:21" ht="14.25" customHeight="1" x14ac:dyDescent="0.15">
      <c r="A6" s="83" t="s">
        <v>79</v>
      </c>
      <c r="B6" s="84"/>
      <c r="C6" s="84"/>
      <c r="D6" s="84"/>
      <c r="E6" s="14" t="s">
        <v>80</v>
      </c>
      <c r="F6" s="15"/>
      <c r="G6" s="2" t="s">
        <v>78</v>
      </c>
      <c r="H6" s="99"/>
      <c r="I6" s="87"/>
      <c r="J6" s="87"/>
      <c r="K6" s="87"/>
      <c r="L6" s="87"/>
      <c r="M6" s="90"/>
      <c r="N6" s="87"/>
      <c r="O6" s="87"/>
      <c r="P6" s="87"/>
      <c r="Q6" s="87"/>
      <c r="R6" s="87"/>
      <c r="S6" s="90"/>
      <c r="T6" s="94"/>
      <c r="U6" s="102"/>
    </row>
    <row r="7" spans="1:21" ht="27" customHeight="1" x14ac:dyDescent="0.25">
      <c r="A7" s="74" t="s">
        <v>9</v>
      </c>
      <c r="B7" s="74" t="s">
        <v>10</v>
      </c>
      <c r="C7" s="21" t="s">
        <v>14</v>
      </c>
      <c r="D7" s="47" t="s">
        <v>38</v>
      </c>
      <c r="E7" s="48" t="s">
        <v>86</v>
      </c>
      <c r="F7" s="27"/>
      <c r="G7" s="28">
        <v>1806</v>
      </c>
      <c r="H7" s="19"/>
      <c r="I7" s="19"/>
      <c r="J7" s="19"/>
      <c r="K7" s="19"/>
      <c r="L7" s="19">
        <v>1</v>
      </c>
      <c r="M7" s="19"/>
      <c r="N7" s="19"/>
      <c r="O7" s="19"/>
      <c r="P7" s="19"/>
      <c r="Q7" s="19"/>
      <c r="R7" s="19"/>
      <c r="S7" s="19"/>
      <c r="T7" s="43">
        <v>1</v>
      </c>
      <c r="U7" s="19">
        <v>12</v>
      </c>
    </row>
    <row r="8" spans="1:21" ht="27" customHeight="1" x14ac:dyDescent="0.25">
      <c r="A8" s="74"/>
      <c r="B8" s="74"/>
      <c r="C8" s="21" t="s">
        <v>15</v>
      </c>
      <c r="D8" s="47" t="s">
        <v>40</v>
      </c>
      <c r="E8" s="48" t="s">
        <v>87</v>
      </c>
      <c r="F8" s="27"/>
      <c r="G8" s="28">
        <v>1172</v>
      </c>
      <c r="H8" s="19">
        <v>1</v>
      </c>
      <c r="I8" s="19"/>
      <c r="J8" s="19"/>
      <c r="K8" s="19"/>
      <c r="L8" s="19"/>
      <c r="M8" s="19">
        <v>1</v>
      </c>
      <c r="N8" s="19"/>
      <c r="O8" s="19"/>
      <c r="P8" s="19"/>
      <c r="Q8" s="19"/>
      <c r="R8" s="19"/>
      <c r="S8" s="19">
        <v>1</v>
      </c>
      <c r="T8" s="43">
        <v>3</v>
      </c>
      <c r="U8" s="19">
        <v>8</v>
      </c>
    </row>
    <row r="9" spans="1:21" ht="27" customHeight="1" x14ac:dyDescent="0.25">
      <c r="A9" s="74"/>
      <c r="B9" s="74"/>
      <c r="C9" s="21" t="s">
        <v>16</v>
      </c>
      <c r="D9" s="47" t="s">
        <v>123</v>
      </c>
      <c r="E9" s="48" t="s">
        <v>88</v>
      </c>
      <c r="F9" s="27"/>
      <c r="G9" s="28">
        <v>987</v>
      </c>
      <c r="H9" s="19"/>
      <c r="I9" s="19"/>
      <c r="J9" s="19"/>
      <c r="K9" s="19"/>
      <c r="L9" s="19">
        <v>1</v>
      </c>
      <c r="M9" s="19">
        <v>1</v>
      </c>
      <c r="N9" s="19"/>
      <c r="O9" s="19"/>
      <c r="P9" s="19"/>
      <c r="Q9" s="19"/>
      <c r="R9" s="19"/>
      <c r="S9" s="19"/>
      <c r="T9" s="43">
        <v>2</v>
      </c>
      <c r="U9" s="19">
        <v>4</v>
      </c>
    </row>
    <row r="10" spans="1:21" ht="27" customHeight="1" x14ac:dyDescent="0.25">
      <c r="A10" s="74"/>
      <c r="B10" s="74"/>
      <c r="C10" s="21" t="s">
        <v>17</v>
      </c>
      <c r="D10" s="47" t="s">
        <v>40</v>
      </c>
      <c r="E10" s="48" t="s">
        <v>89</v>
      </c>
      <c r="F10" s="27"/>
      <c r="G10" s="28">
        <v>1585</v>
      </c>
      <c r="H10" s="19"/>
      <c r="I10" s="19"/>
      <c r="J10" s="19"/>
      <c r="K10" s="19"/>
      <c r="L10" s="19"/>
      <c r="M10" s="19">
        <v>2</v>
      </c>
      <c r="N10" s="19"/>
      <c r="O10" s="19"/>
      <c r="P10" s="19"/>
      <c r="Q10" s="19"/>
      <c r="R10" s="19"/>
      <c r="S10" s="19"/>
      <c r="T10" s="43">
        <v>2</v>
      </c>
      <c r="U10" s="19">
        <v>12</v>
      </c>
    </row>
    <row r="11" spans="1:21" ht="27" customHeight="1" x14ac:dyDescent="0.25">
      <c r="A11" s="74"/>
      <c r="B11" s="74"/>
      <c r="C11" s="21" t="s">
        <v>18</v>
      </c>
      <c r="D11" s="47" t="s">
        <v>124</v>
      </c>
      <c r="E11" s="48" t="s">
        <v>90</v>
      </c>
      <c r="F11" s="27"/>
      <c r="G11" s="28">
        <v>1426</v>
      </c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43">
        <v>0</v>
      </c>
      <c r="U11" s="19">
        <v>2</v>
      </c>
    </row>
    <row r="12" spans="1:21" ht="27" customHeight="1" x14ac:dyDescent="0.25">
      <c r="A12" s="74"/>
      <c r="B12" s="74"/>
      <c r="C12" s="21" t="s">
        <v>19</v>
      </c>
      <c r="D12" s="47"/>
      <c r="E12" s="48" t="s">
        <v>91</v>
      </c>
      <c r="F12" s="27"/>
      <c r="G12" s="28">
        <v>1954</v>
      </c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43">
        <v>0</v>
      </c>
      <c r="U12" s="19">
        <v>7</v>
      </c>
    </row>
    <row r="13" spans="1:21" ht="27" customHeight="1" x14ac:dyDescent="0.25">
      <c r="A13" s="74"/>
      <c r="B13" s="74" t="s">
        <v>11</v>
      </c>
      <c r="C13" s="21" t="s">
        <v>14</v>
      </c>
      <c r="D13" s="47" t="s">
        <v>154</v>
      </c>
      <c r="E13" s="48" t="s">
        <v>92</v>
      </c>
      <c r="F13" s="27"/>
      <c r="G13" s="28">
        <v>779</v>
      </c>
      <c r="H13" s="19">
        <v>1</v>
      </c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43">
        <v>1</v>
      </c>
      <c r="U13" s="19">
        <v>3</v>
      </c>
    </row>
    <row r="14" spans="1:21" ht="27" customHeight="1" x14ac:dyDescent="0.25">
      <c r="A14" s="74"/>
      <c r="B14" s="74"/>
      <c r="C14" s="21" t="s">
        <v>15</v>
      </c>
      <c r="D14" s="47" t="s">
        <v>155</v>
      </c>
      <c r="E14" s="48" t="s">
        <v>62</v>
      </c>
      <c r="F14" s="27"/>
      <c r="G14" s="28">
        <v>1341</v>
      </c>
      <c r="H14" s="19"/>
      <c r="I14" s="19"/>
      <c r="J14" s="19"/>
      <c r="K14" s="19"/>
      <c r="L14" s="19"/>
      <c r="M14" s="19">
        <v>2</v>
      </c>
      <c r="N14" s="19"/>
      <c r="O14" s="19"/>
      <c r="P14" s="19"/>
      <c r="Q14" s="19"/>
      <c r="R14" s="19"/>
      <c r="S14" s="19"/>
      <c r="T14" s="43">
        <v>2</v>
      </c>
      <c r="U14" s="19">
        <v>13</v>
      </c>
    </row>
    <row r="15" spans="1:21" ht="27" customHeight="1" x14ac:dyDescent="0.25">
      <c r="A15" s="74"/>
      <c r="B15" s="74"/>
      <c r="C15" s="21" t="s">
        <v>16</v>
      </c>
      <c r="D15" s="47" t="s">
        <v>156</v>
      </c>
      <c r="E15" s="48" t="s">
        <v>93</v>
      </c>
      <c r="F15" s="27"/>
      <c r="G15" s="28">
        <v>1338</v>
      </c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>
        <v>1</v>
      </c>
      <c r="T15" s="43">
        <v>1</v>
      </c>
      <c r="U15" s="19">
        <v>7</v>
      </c>
    </row>
    <row r="16" spans="1:21" ht="27" customHeight="1" x14ac:dyDescent="0.25">
      <c r="A16" s="74"/>
      <c r="B16" s="74"/>
      <c r="C16" s="21" t="s">
        <v>17</v>
      </c>
      <c r="D16" s="47" t="s">
        <v>127</v>
      </c>
      <c r="E16" s="48" t="s">
        <v>94</v>
      </c>
      <c r="F16" s="27"/>
      <c r="G16" s="28">
        <v>1483</v>
      </c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43">
        <v>0</v>
      </c>
      <c r="U16" s="19">
        <v>5</v>
      </c>
    </row>
    <row r="17" spans="1:21" ht="27" customHeight="1" x14ac:dyDescent="0.25">
      <c r="A17" s="74"/>
      <c r="B17" s="74"/>
      <c r="C17" s="21" t="s">
        <v>18</v>
      </c>
      <c r="D17" s="47" t="s">
        <v>157</v>
      </c>
      <c r="E17" s="48" t="s">
        <v>63</v>
      </c>
      <c r="F17" s="27"/>
      <c r="G17" s="28">
        <v>1247</v>
      </c>
      <c r="H17" s="19"/>
      <c r="I17" s="19"/>
      <c r="J17" s="19"/>
      <c r="K17" s="19"/>
      <c r="L17" s="19"/>
      <c r="M17" s="19">
        <v>1</v>
      </c>
      <c r="N17" s="19"/>
      <c r="O17" s="19"/>
      <c r="P17" s="19"/>
      <c r="Q17" s="19"/>
      <c r="R17" s="19"/>
      <c r="S17" s="19">
        <v>1</v>
      </c>
      <c r="T17" s="43">
        <v>2</v>
      </c>
      <c r="U17" s="19">
        <v>6</v>
      </c>
    </row>
    <row r="18" spans="1:21" ht="27" customHeight="1" x14ac:dyDescent="0.25">
      <c r="A18" s="74"/>
      <c r="B18" s="74"/>
      <c r="C18" s="21" t="s">
        <v>19</v>
      </c>
      <c r="D18" s="47" t="s">
        <v>43</v>
      </c>
      <c r="E18" s="48" t="s">
        <v>64</v>
      </c>
      <c r="F18" s="27"/>
      <c r="G18" s="28">
        <v>1619</v>
      </c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43">
        <v>0</v>
      </c>
      <c r="U18" s="19">
        <v>7</v>
      </c>
    </row>
    <row r="19" spans="1:21" ht="27" customHeight="1" x14ac:dyDescent="0.25">
      <c r="A19" s="74"/>
      <c r="B19" s="74"/>
      <c r="C19" s="21" t="s">
        <v>20</v>
      </c>
      <c r="D19" s="47" t="s">
        <v>44</v>
      </c>
      <c r="E19" s="48" t="s">
        <v>65</v>
      </c>
      <c r="F19" s="27"/>
      <c r="G19" s="28">
        <v>1449</v>
      </c>
      <c r="H19" s="19"/>
      <c r="I19" s="19"/>
      <c r="J19" s="19"/>
      <c r="K19" s="19"/>
      <c r="L19" s="19"/>
      <c r="M19" s="19">
        <v>1</v>
      </c>
      <c r="N19" s="19"/>
      <c r="O19" s="19"/>
      <c r="P19" s="19"/>
      <c r="Q19" s="19"/>
      <c r="R19" s="19"/>
      <c r="S19" s="19"/>
      <c r="T19" s="43">
        <v>1</v>
      </c>
      <c r="U19" s="19">
        <v>6</v>
      </c>
    </row>
    <row r="20" spans="1:21" ht="27" customHeight="1" x14ac:dyDescent="0.25">
      <c r="A20" s="74"/>
      <c r="B20" s="74"/>
      <c r="C20" s="21" t="s">
        <v>21</v>
      </c>
      <c r="D20" s="47" t="s">
        <v>47</v>
      </c>
      <c r="E20" s="48" t="s">
        <v>66</v>
      </c>
      <c r="F20" s="27"/>
      <c r="G20" s="28">
        <v>938</v>
      </c>
      <c r="H20" s="19"/>
      <c r="I20" s="19"/>
      <c r="J20" s="19"/>
      <c r="K20" s="19"/>
      <c r="L20" s="19"/>
      <c r="M20" s="19">
        <v>1</v>
      </c>
      <c r="N20" s="19"/>
      <c r="O20" s="19"/>
      <c r="P20" s="19"/>
      <c r="Q20" s="19"/>
      <c r="R20" s="19"/>
      <c r="S20" s="19"/>
      <c r="T20" s="43">
        <v>1</v>
      </c>
      <c r="U20" s="19">
        <v>9</v>
      </c>
    </row>
    <row r="21" spans="1:21" ht="27" customHeight="1" x14ac:dyDescent="0.25">
      <c r="A21" s="74"/>
      <c r="B21" s="74"/>
      <c r="C21" s="21" t="s">
        <v>23</v>
      </c>
      <c r="D21" s="47" t="s">
        <v>126</v>
      </c>
      <c r="E21" s="48" t="s">
        <v>67</v>
      </c>
      <c r="F21" s="27"/>
      <c r="G21" s="28">
        <v>1355</v>
      </c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>
        <v>1</v>
      </c>
      <c r="T21" s="43">
        <v>1</v>
      </c>
      <c r="U21" s="19">
        <v>6</v>
      </c>
    </row>
    <row r="22" spans="1:21" ht="27" customHeight="1" x14ac:dyDescent="0.25">
      <c r="A22" s="74"/>
      <c r="B22" s="74"/>
      <c r="C22" s="21" t="s">
        <v>22</v>
      </c>
      <c r="D22" s="47" t="s">
        <v>158</v>
      </c>
      <c r="E22" s="48" t="s">
        <v>68</v>
      </c>
      <c r="F22" s="27"/>
      <c r="G22" s="28">
        <v>1136</v>
      </c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43">
        <v>0</v>
      </c>
      <c r="U22" s="19">
        <v>3</v>
      </c>
    </row>
    <row r="23" spans="1:21" ht="27" customHeight="1" x14ac:dyDescent="0.25">
      <c r="A23" s="74"/>
      <c r="B23" s="73" t="s">
        <v>12</v>
      </c>
      <c r="C23" s="73"/>
      <c r="D23" s="47" t="s">
        <v>128</v>
      </c>
      <c r="E23" s="48" t="s">
        <v>95</v>
      </c>
      <c r="F23" s="29"/>
      <c r="G23" s="100">
        <v>3299</v>
      </c>
      <c r="H23" s="19">
        <v>4</v>
      </c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43">
        <v>4</v>
      </c>
      <c r="U23" s="19">
        <v>12</v>
      </c>
    </row>
    <row r="24" spans="1:21" ht="27" customHeight="1" x14ac:dyDescent="0.25">
      <c r="A24" s="74"/>
      <c r="B24" s="73" t="s">
        <v>13</v>
      </c>
      <c r="C24" s="73"/>
      <c r="D24" s="47" t="s">
        <v>129</v>
      </c>
      <c r="E24" s="48" t="s">
        <v>96</v>
      </c>
      <c r="F24" s="30"/>
      <c r="G24" s="101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43">
        <v>0</v>
      </c>
      <c r="U24" s="19">
        <v>9</v>
      </c>
    </row>
    <row r="25" spans="1:21" ht="27" customHeight="1" x14ac:dyDescent="0.25">
      <c r="A25" s="74"/>
      <c r="B25" s="73" t="s">
        <v>24</v>
      </c>
      <c r="C25" s="73"/>
      <c r="D25" s="47" t="s">
        <v>130</v>
      </c>
      <c r="E25" s="48" t="s">
        <v>97</v>
      </c>
      <c r="F25" s="27"/>
      <c r="G25" s="28">
        <v>1061</v>
      </c>
      <c r="H25" s="19"/>
      <c r="I25" s="19"/>
      <c r="J25" s="19"/>
      <c r="K25" s="19">
        <v>1</v>
      </c>
      <c r="L25" s="19"/>
      <c r="M25" s="19"/>
      <c r="N25" s="19"/>
      <c r="O25" s="19"/>
      <c r="P25" s="19"/>
      <c r="Q25" s="19"/>
      <c r="R25" s="19"/>
      <c r="S25" s="19"/>
      <c r="T25" s="43">
        <v>1</v>
      </c>
      <c r="U25" s="19">
        <v>5</v>
      </c>
    </row>
    <row r="26" spans="1:21" ht="27" customHeight="1" x14ac:dyDescent="0.25">
      <c r="A26" s="74"/>
      <c r="B26" s="73" t="s">
        <v>25</v>
      </c>
      <c r="C26" s="73"/>
      <c r="D26" s="47" t="s">
        <v>49</v>
      </c>
      <c r="E26" s="48" t="s">
        <v>98</v>
      </c>
      <c r="F26" s="27"/>
      <c r="G26" s="28">
        <v>1110</v>
      </c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43">
        <v>0</v>
      </c>
      <c r="U26" s="19">
        <v>3</v>
      </c>
    </row>
    <row r="27" spans="1:21" ht="27" customHeight="1" x14ac:dyDescent="0.25">
      <c r="A27" s="74" t="s">
        <v>26</v>
      </c>
      <c r="B27" s="74" t="s">
        <v>27</v>
      </c>
      <c r="C27" s="21" t="s">
        <v>14</v>
      </c>
      <c r="D27" s="47" t="s">
        <v>50</v>
      </c>
      <c r="E27" s="48" t="s">
        <v>99</v>
      </c>
      <c r="F27" s="27"/>
      <c r="G27" s="28">
        <v>895</v>
      </c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>
        <v>1</v>
      </c>
      <c r="T27" s="43">
        <v>1</v>
      </c>
      <c r="U27" s="19">
        <v>9</v>
      </c>
    </row>
    <row r="28" spans="1:21" ht="27" customHeight="1" x14ac:dyDescent="0.25">
      <c r="A28" s="74"/>
      <c r="B28" s="74"/>
      <c r="C28" s="21" t="s">
        <v>15</v>
      </c>
      <c r="D28" s="47" t="s">
        <v>131</v>
      </c>
      <c r="E28" s="48" t="s">
        <v>69</v>
      </c>
      <c r="F28" s="27"/>
      <c r="G28" s="28">
        <v>912</v>
      </c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>
        <v>1</v>
      </c>
      <c r="T28" s="43">
        <v>1</v>
      </c>
      <c r="U28" s="19">
        <v>8</v>
      </c>
    </row>
    <row r="29" spans="1:21" ht="27" customHeight="1" x14ac:dyDescent="0.25">
      <c r="A29" s="74"/>
      <c r="B29" s="74"/>
      <c r="C29" s="21" t="s">
        <v>16</v>
      </c>
      <c r="D29" s="47" t="s">
        <v>159</v>
      </c>
      <c r="E29" s="48" t="s">
        <v>100</v>
      </c>
      <c r="F29" s="27"/>
      <c r="G29" s="28">
        <v>1295</v>
      </c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43">
        <v>0</v>
      </c>
      <c r="U29" s="19">
        <v>8</v>
      </c>
    </row>
    <row r="30" spans="1:21" ht="27" customHeight="1" x14ac:dyDescent="0.25">
      <c r="A30" s="74"/>
      <c r="B30" s="74"/>
      <c r="C30" s="21" t="s">
        <v>17</v>
      </c>
      <c r="D30" s="47" t="s">
        <v>132</v>
      </c>
      <c r="E30" s="48" t="s">
        <v>101</v>
      </c>
      <c r="F30" s="27"/>
      <c r="G30" s="28">
        <v>869</v>
      </c>
      <c r="H30" s="19">
        <v>1</v>
      </c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43">
        <v>1</v>
      </c>
      <c r="U30" s="19">
        <v>5</v>
      </c>
    </row>
    <row r="31" spans="1:21" ht="27" customHeight="1" x14ac:dyDescent="0.25">
      <c r="A31" s="74"/>
      <c r="B31" s="74"/>
      <c r="C31" s="21" t="s">
        <v>18</v>
      </c>
      <c r="D31" s="47" t="s">
        <v>51</v>
      </c>
      <c r="E31" s="48" t="s">
        <v>102</v>
      </c>
      <c r="F31" s="27"/>
      <c r="G31" s="28">
        <v>1113</v>
      </c>
      <c r="H31" s="19"/>
      <c r="I31" s="19"/>
      <c r="J31" s="19"/>
      <c r="K31" s="19"/>
      <c r="L31" s="19"/>
      <c r="M31" s="19">
        <v>1</v>
      </c>
      <c r="N31" s="19"/>
      <c r="O31" s="19"/>
      <c r="P31" s="19"/>
      <c r="Q31" s="19"/>
      <c r="R31" s="19"/>
      <c r="S31" s="19"/>
      <c r="T31" s="43">
        <v>1</v>
      </c>
      <c r="U31" s="19">
        <v>5</v>
      </c>
    </row>
    <row r="32" spans="1:21" ht="27" customHeight="1" x14ac:dyDescent="0.25">
      <c r="A32" s="74"/>
      <c r="B32" s="74"/>
      <c r="C32" s="21" t="s">
        <v>19</v>
      </c>
      <c r="D32" s="47" t="s">
        <v>160</v>
      </c>
      <c r="E32" s="48" t="s">
        <v>103</v>
      </c>
      <c r="F32" s="27"/>
      <c r="G32" s="28">
        <v>1236</v>
      </c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43">
        <v>0</v>
      </c>
      <c r="U32" s="19">
        <v>6</v>
      </c>
    </row>
    <row r="33" spans="1:21" ht="27" customHeight="1" x14ac:dyDescent="0.25">
      <c r="A33" s="74"/>
      <c r="B33" s="74"/>
      <c r="C33" s="21" t="s">
        <v>20</v>
      </c>
      <c r="D33" s="47" t="s">
        <v>133</v>
      </c>
      <c r="E33" s="48" t="s">
        <v>70</v>
      </c>
      <c r="F33" s="27"/>
      <c r="G33" s="28">
        <v>1127</v>
      </c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43">
        <v>0</v>
      </c>
      <c r="U33" s="19">
        <v>2</v>
      </c>
    </row>
    <row r="34" spans="1:21" ht="27" customHeight="1" x14ac:dyDescent="0.25">
      <c r="A34" s="74"/>
      <c r="B34" s="74"/>
      <c r="C34" s="21" t="s">
        <v>21</v>
      </c>
      <c r="D34" s="47" t="s">
        <v>52</v>
      </c>
      <c r="E34" s="48" t="s">
        <v>104</v>
      </c>
      <c r="F34" s="27"/>
      <c r="G34" s="28">
        <v>915</v>
      </c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43">
        <v>0</v>
      </c>
      <c r="U34" s="19">
        <v>3</v>
      </c>
    </row>
    <row r="35" spans="1:21" ht="27" customHeight="1" x14ac:dyDescent="0.25">
      <c r="A35" s="74"/>
      <c r="B35" s="74"/>
      <c r="C35" s="21" t="s">
        <v>23</v>
      </c>
      <c r="D35" s="47" t="s">
        <v>134</v>
      </c>
      <c r="E35" s="48" t="s">
        <v>105</v>
      </c>
      <c r="F35" s="27"/>
      <c r="G35" s="28">
        <v>1038</v>
      </c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43">
        <v>0</v>
      </c>
      <c r="U35" s="19">
        <v>4</v>
      </c>
    </row>
    <row r="36" spans="1:21" ht="27" customHeight="1" x14ac:dyDescent="0.25">
      <c r="A36" s="74"/>
      <c r="B36" s="74"/>
      <c r="C36" s="21" t="s">
        <v>22</v>
      </c>
      <c r="D36" s="47" t="s">
        <v>135</v>
      </c>
      <c r="E36" s="48" t="s">
        <v>71</v>
      </c>
      <c r="F36" s="27"/>
      <c r="G36" s="28">
        <v>1162</v>
      </c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43">
        <v>0</v>
      </c>
      <c r="U36" s="19">
        <v>4</v>
      </c>
    </row>
    <row r="37" spans="1:21" ht="27" customHeight="1" x14ac:dyDescent="0.25">
      <c r="A37" s="74"/>
      <c r="B37" s="74"/>
      <c r="C37" s="21" t="s">
        <v>31</v>
      </c>
      <c r="D37" s="47" t="s">
        <v>54</v>
      </c>
      <c r="E37" s="48" t="s">
        <v>106</v>
      </c>
      <c r="F37" s="27"/>
      <c r="G37" s="28">
        <v>918</v>
      </c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43">
        <v>0</v>
      </c>
      <c r="U37" s="19">
        <v>3</v>
      </c>
    </row>
    <row r="38" spans="1:21" ht="27" customHeight="1" x14ac:dyDescent="0.25">
      <c r="A38" s="74"/>
      <c r="B38" s="74"/>
      <c r="C38" s="21" t="s">
        <v>32</v>
      </c>
      <c r="D38" s="47" t="s">
        <v>161</v>
      </c>
      <c r="E38" s="48" t="s">
        <v>107</v>
      </c>
      <c r="F38" s="27"/>
      <c r="G38" s="28">
        <v>870</v>
      </c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43">
        <v>0</v>
      </c>
      <c r="U38" s="19">
        <v>5</v>
      </c>
    </row>
    <row r="39" spans="1:21" ht="27" customHeight="1" x14ac:dyDescent="0.25">
      <c r="A39" s="74"/>
      <c r="B39" s="74" t="s">
        <v>28</v>
      </c>
      <c r="C39" s="21" t="s">
        <v>14</v>
      </c>
      <c r="D39" s="47" t="s">
        <v>54</v>
      </c>
      <c r="E39" s="48" t="s">
        <v>81</v>
      </c>
      <c r="F39" s="29"/>
      <c r="G39" s="100">
        <v>1190</v>
      </c>
      <c r="H39" s="19"/>
      <c r="I39" s="19"/>
      <c r="J39" s="19"/>
      <c r="K39" s="19"/>
      <c r="L39" s="19"/>
      <c r="M39" s="19">
        <v>1</v>
      </c>
      <c r="N39" s="19"/>
      <c r="O39" s="19"/>
      <c r="P39" s="19"/>
      <c r="Q39" s="19"/>
      <c r="R39" s="19"/>
      <c r="S39" s="19"/>
      <c r="T39" s="43">
        <v>1</v>
      </c>
      <c r="U39" s="19">
        <v>10</v>
      </c>
    </row>
    <row r="40" spans="1:21" ht="27" customHeight="1" x14ac:dyDescent="0.25">
      <c r="A40" s="74"/>
      <c r="B40" s="74"/>
      <c r="C40" s="21" t="s">
        <v>15</v>
      </c>
      <c r="D40" s="47" t="s">
        <v>162</v>
      </c>
      <c r="E40" s="48" t="s">
        <v>108</v>
      </c>
      <c r="F40" s="30"/>
      <c r="G40" s="101"/>
      <c r="H40" s="19"/>
      <c r="I40" s="19"/>
      <c r="J40" s="19"/>
      <c r="K40" s="19"/>
      <c r="L40" s="19"/>
      <c r="M40" s="19">
        <v>1</v>
      </c>
      <c r="N40" s="19"/>
      <c r="O40" s="19"/>
      <c r="P40" s="19"/>
      <c r="Q40" s="19"/>
      <c r="R40" s="19"/>
      <c r="S40" s="19"/>
      <c r="T40" s="43">
        <v>1</v>
      </c>
      <c r="U40" s="19">
        <v>16</v>
      </c>
    </row>
    <row r="41" spans="1:21" ht="27" customHeight="1" x14ac:dyDescent="0.25">
      <c r="A41" s="74"/>
      <c r="B41" s="74"/>
      <c r="C41" s="21" t="s">
        <v>16</v>
      </c>
      <c r="D41" s="47" t="s">
        <v>58</v>
      </c>
      <c r="E41" s="48" t="s">
        <v>72</v>
      </c>
      <c r="F41" s="27"/>
      <c r="G41" s="28">
        <v>1433</v>
      </c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43">
        <v>0</v>
      </c>
      <c r="U41" s="19">
        <v>0</v>
      </c>
    </row>
    <row r="42" spans="1:21" ht="27" customHeight="1" x14ac:dyDescent="0.25">
      <c r="A42" s="74"/>
      <c r="B42" s="74"/>
      <c r="C42" s="21" t="s">
        <v>17</v>
      </c>
      <c r="D42" s="47" t="s">
        <v>55</v>
      </c>
      <c r="E42" s="48" t="s">
        <v>73</v>
      </c>
      <c r="F42" s="27"/>
      <c r="G42" s="28">
        <v>578</v>
      </c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43">
        <v>0</v>
      </c>
      <c r="U42" s="19">
        <v>0</v>
      </c>
    </row>
    <row r="43" spans="1:21" ht="27" customHeight="1" x14ac:dyDescent="0.25">
      <c r="A43" s="74"/>
      <c r="B43" s="74"/>
      <c r="C43" s="21" t="s">
        <v>18</v>
      </c>
      <c r="D43" s="47" t="s">
        <v>53</v>
      </c>
      <c r="E43" s="48" t="s">
        <v>109</v>
      </c>
      <c r="F43" s="27"/>
      <c r="G43" s="28">
        <v>890</v>
      </c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43">
        <v>0</v>
      </c>
      <c r="U43" s="19">
        <v>0</v>
      </c>
    </row>
    <row r="44" spans="1:21" ht="27" customHeight="1" x14ac:dyDescent="0.25">
      <c r="A44" s="74"/>
      <c r="B44" s="74"/>
      <c r="C44" s="21" t="s">
        <v>19</v>
      </c>
      <c r="D44" s="47" t="s">
        <v>42</v>
      </c>
      <c r="E44" s="48" t="s">
        <v>74</v>
      </c>
      <c r="F44" s="27"/>
      <c r="G44" s="28">
        <v>1019</v>
      </c>
      <c r="H44" s="19"/>
      <c r="I44" s="19"/>
      <c r="J44" s="19"/>
      <c r="K44" s="19"/>
      <c r="L44" s="19"/>
      <c r="M44" s="19">
        <v>1</v>
      </c>
      <c r="N44" s="19"/>
      <c r="O44" s="19"/>
      <c r="P44" s="19"/>
      <c r="Q44" s="19"/>
      <c r="R44" s="19"/>
      <c r="S44" s="19"/>
      <c r="T44" s="43">
        <v>1</v>
      </c>
      <c r="U44" s="19">
        <v>2</v>
      </c>
    </row>
    <row r="45" spans="1:21" ht="27" customHeight="1" x14ac:dyDescent="0.25">
      <c r="A45" s="74"/>
      <c r="B45" s="74"/>
      <c r="C45" s="21" t="s">
        <v>20</v>
      </c>
      <c r="D45" s="47" t="s">
        <v>136</v>
      </c>
      <c r="E45" s="48" t="s">
        <v>110</v>
      </c>
      <c r="F45" s="27"/>
      <c r="G45" s="28">
        <v>1127</v>
      </c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43">
        <v>0</v>
      </c>
      <c r="U45" s="19">
        <v>0</v>
      </c>
    </row>
    <row r="46" spans="1:21" ht="27" customHeight="1" x14ac:dyDescent="0.25">
      <c r="A46" s="74"/>
      <c r="B46" s="74"/>
      <c r="C46" s="21" t="s">
        <v>21</v>
      </c>
      <c r="D46" s="47" t="s">
        <v>57</v>
      </c>
      <c r="E46" s="48" t="s">
        <v>75</v>
      </c>
      <c r="F46" s="27"/>
      <c r="G46" s="28">
        <v>1507</v>
      </c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>
        <v>1</v>
      </c>
      <c r="T46" s="43">
        <v>1</v>
      </c>
      <c r="U46" s="19">
        <v>2</v>
      </c>
    </row>
    <row r="47" spans="1:21" ht="27" customHeight="1" x14ac:dyDescent="0.25">
      <c r="A47" s="74"/>
      <c r="B47" s="74"/>
      <c r="C47" s="21" t="s">
        <v>23</v>
      </c>
      <c r="D47" s="47" t="s">
        <v>163</v>
      </c>
      <c r="E47" s="48" t="s">
        <v>111</v>
      </c>
      <c r="F47" s="27"/>
      <c r="G47" s="28">
        <v>1275</v>
      </c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43">
        <v>0</v>
      </c>
      <c r="U47" s="19">
        <v>0</v>
      </c>
    </row>
    <row r="48" spans="1:21" ht="27" customHeight="1" x14ac:dyDescent="0.25">
      <c r="A48" s="74"/>
      <c r="B48" s="74"/>
      <c r="C48" s="21" t="s">
        <v>22</v>
      </c>
      <c r="D48" s="47" t="s">
        <v>164</v>
      </c>
      <c r="E48" s="48" t="s">
        <v>112</v>
      </c>
      <c r="F48" s="27"/>
      <c r="G48" s="28">
        <v>1162</v>
      </c>
      <c r="H48" s="19">
        <v>1</v>
      </c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43">
        <v>1</v>
      </c>
      <c r="U48" s="19">
        <v>3</v>
      </c>
    </row>
    <row r="49" spans="1:37" ht="27" customHeight="1" x14ac:dyDescent="0.25">
      <c r="A49" s="74"/>
      <c r="B49" s="73" t="s">
        <v>29</v>
      </c>
      <c r="C49" s="73"/>
      <c r="D49" s="47" t="s">
        <v>59</v>
      </c>
      <c r="E49" s="48" t="s">
        <v>113</v>
      </c>
      <c r="F49" s="27"/>
      <c r="G49" s="28">
        <v>2306</v>
      </c>
      <c r="H49" s="19">
        <v>1</v>
      </c>
      <c r="I49" s="19"/>
      <c r="J49" s="19"/>
      <c r="K49" s="19">
        <v>1</v>
      </c>
      <c r="L49" s="19"/>
      <c r="M49" s="19"/>
      <c r="N49" s="19"/>
      <c r="O49" s="19"/>
      <c r="P49" s="19"/>
      <c r="Q49" s="19"/>
      <c r="R49" s="19"/>
      <c r="S49" s="19"/>
      <c r="T49" s="43">
        <v>2</v>
      </c>
      <c r="U49" s="19">
        <v>12</v>
      </c>
    </row>
    <row r="50" spans="1:37" ht="27" customHeight="1" x14ac:dyDescent="0.25">
      <c r="A50" s="74"/>
      <c r="B50" s="73" t="s">
        <v>30</v>
      </c>
      <c r="C50" s="73"/>
      <c r="D50" s="47" t="s">
        <v>60</v>
      </c>
      <c r="E50" s="48" t="s">
        <v>114</v>
      </c>
      <c r="F50" s="27"/>
      <c r="G50" s="28">
        <v>2020</v>
      </c>
      <c r="H50" s="19">
        <v>1</v>
      </c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43">
        <v>1</v>
      </c>
      <c r="U50" s="19">
        <v>6</v>
      </c>
    </row>
    <row r="51" spans="1:37" ht="27" customHeight="1" x14ac:dyDescent="0.25">
      <c r="A51" s="74" t="s">
        <v>33</v>
      </c>
      <c r="B51" s="73" t="s">
        <v>34</v>
      </c>
      <c r="C51" s="73"/>
      <c r="D51" s="47" t="s">
        <v>139</v>
      </c>
      <c r="E51" s="48" t="s">
        <v>115</v>
      </c>
      <c r="F51" s="27"/>
      <c r="G51" s="28">
        <v>912</v>
      </c>
      <c r="H51" s="19"/>
      <c r="I51" s="19"/>
      <c r="J51" s="19"/>
      <c r="K51" s="19"/>
      <c r="L51" s="19">
        <v>1</v>
      </c>
      <c r="M51" s="19"/>
      <c r="N51" s="19"/>
      <c r="O51" s="19"/>
      <c r="P51" s="19"/>
      <c r="Q51" s="19"/>
      <c r="R51" s="19"/>
      <c r="S51" s="19"/>
      <c r="T51" s="43">
        <v>1</v>
      </c>
      <c r="U51" s="19">
        <v>4</v>
      </c>
    </row>
    <row r="52" spans="1:37" ht="27" customHeight="1" x14ac:dyDescent="0.25">
      <c r="A52" s="74"/>
      <c r="B52" s="73" t="s">
        <v>35</v>
      </c>
      <c r="C52" s="73"/>
      <c r="D52" s="47" t="s">
        <v>61</v>
      </c>
      <c r="E52" s="48" t="s">
        <v>116</v>
      </c>
      <c r="F52" s="27"/>
      <c r="G52" s="28">
        <v>610</v>
      </c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43">
        <v>0</v>
      </c>
      <c r="U52" s="19">
        <v>2</v>
      </c>
    </row>
    <row r="53" spans="1:37" ht="27" customHeight="1" x14ac:dyDescent="0.25">
      <c r="A53" s="74"/>
      <c r="B53" s="73" t="s">
        <v>36</v>
      </c>
      <c r="C53" s="73"/>
      <c r="D53" s="47" t="s">
        <v>48</v>
      </c>
      <c r="E53" s="48" t="s">
        <v>117</v>
      </c>
      <c r="F53" s="27"/>
      <c r="G53" s="28">
        <v>916</v>
      </c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43">
        <v>0</v>
      </c>
      <c r="U53" s="19">
        <v>0</v>
      </c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8"/>
    </row>
    <row r="54" spans="1:37" ht="27" customHeight="1" x14ac:dyDescent="0.25">
      <c r="A54" s="74"/>
      <c r="B54" s="73" t="s">
        <v>37</v>
      </c>
      <c r="C54" s="73"/>
      <c r="D54" s="47" t="s">
        <v>56</v>
      </c>
      <c r="E54" s="48" t="s">
        <v>118</v>
      </c>
      <c r="F54" s="27"/>
      <c r="G54" s="28">
        <v>905</v>
      </c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43">
        <v>0</v>
      </c>
      <c r="U54" s="19">
        <v>2</v>
      </c>
      <c r="X54" s="8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</row>
    <row r="55" spans="1:37" ht="40.5" customHeight="1" x14ac:dyDescent="0.25">
      <c r="A55" s="6"/>
      <c r="B55" s="36" t="s">
        <v>166</v>
      </c>
      <c r="C55" s="36"/>
      <c r="D55" s="35"/>
      <c r="E55" s="44"/>
      <c r="F55" s="3"/>
      <c r="G55" s="10" t="s">
        <v>76</v>
      </c>
      <c r="H55" s="19">
        <v>10</v>
      </c>
      <c r="I55" s="19">
        <v>0</v>
      </c>
      <c r="J55" s="19">
        <v>0</v>
      </c>
      <c r="K55" s="19">
        <v>2</v>
      </c>
      <c r="L55" s="19">
        <v>3</v>
      </c>
      <c r="M55" s="19">
        <v>13</v>
      </c>
      <c r="N55" s="19">
        <v>0</v>
      </c>
      <c r="O55" s="19">
        <v>0</v>
      </c>
      <c r="P55" s="19">
        <v>0</v>
      </c>
      <c r="Q55" s="19">
        <v>0</v>
      </c>
      <c r="R55" s="19">
        <v>0</v>
      </c>
      <c r="S55" s="19">
        <v>7</v>
      </c>
      <c r="T55" s="19">
        <v>35</v>
      </c>
      <c r="U55" s="19">
        <v>260</v>
      </c>
      <c r="V55" s="34"/>
    </row>
    <row r="56" spans="1:37" ht="44.25" customHeight="1" x14ac:dyDescent="0.25">
      <c r="A56" s="4"/>
      <c r="B56" s="41"/>
      <c r="C56" s="42"/>
      <c r="D56" s="42"/>
      <c r="E56" s="45"/>
      <c r="F56" s="17"/>
      <c r="G56" s="10" t="s">
        <v>77</v>
      </c>
      <c r="H56" s="19">
        <v>57</v>
      </c>
      <c r="I56" s="19">
        <v>8</v>
      </c>
      <c r="J56" s="19">
        <v>0</v>
      </c>
      <c r="K56" s="19">
        <v>16</v>
      </c>
      <c r="L56" s="19">
        <v>14</v>
      </c>
      <c r="M56" s="19">
        <v>86</v>
      </c>
      <c r="N56" s="19">
        <v>0</v>
      </c>
      <c r="O56" s="19">
        <v>0</v>
      </c>
      <c r="P56" s="19">
        <v>0</v>
      </c>
      <c r="Q56" s="19">
        <v>2</v>
      </c>
      <c r="R56" s="19">
        <v>1</v>
      </c>
      <c r="S56" s="19">
        <v>76</v>
      </c>
      <c r="T56" s="19">
        <v>260</v>
      </c>
      <c r="U56" s="19"/>
    </row>
    <row r="57" spans="1:37" ht="27" customHeight="1" x14ac:dyDescent="0.15">
      <c r="A57" s="104"/>
      <c r="B57" s="105"/>
      <c r="C57" s="105"/>
      <c r="D57" s="105"/>
      <c r="E57" s="106"/>
      <c r="F57" s="68" t="s">
        <v>85</v>
      </c>
      <c r="G57" s="10" t="s">
        <v>82</v>
      </c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</row>
    <row r="58" spans="1:37" ht="27" hidden="1" customHeight="1" thickBot="1" x14ac:dyDescent="0.2">
      <c r="A58" s="37"/>
      <c r="B58" s="38"/>
      <c r="C58" s="39"/>
      <c r="D58" s="39"/>
      <c r="E58" s="40"/>
      <c r="F58" s="103"/>
      <c r="G58" s="10" t="s">
        <v>83</v>
      </c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</row>
  </sheetData>
  <mergeCells count="41">
    <mergeCell ref="L5:L6"/>
    <mergeCell ref="M5:M6"/>
    <mergeCell ref="P4:P6"/>
    <mergeCell ref="Q4:Q6"/>
    <mergeCell ref="A51:A54"/>
    <mergeCell ref="B54:C54"/>
    <mergeCell ref="B51:C51"/>
    <mergeCell ref="B52:C52"/>
    <mergeCell ref="B53:C53"/>
    <mergeCell ref="G23:G24"/>
    <mergeCell ref="B49:C49"/>
    <mergeCell ref="B26:C26"/>
    <mergeCell ref="G39:G40"/>
    <mergeCell ref="A7:A26"/>
    <mergeCell ref="B7:B12"/>
    <mergeCell ref="B13:B22"/>
    <mergeCell ref="A1:U1"/>
    <mergeCell ref="O3:U3"/>
    <mergeCell ref="A4:G5"/>
    <mergeCell ref="A6:D6"/>
    <mergeCell ref="R4:R6"/>
    <mergeCell ref="S4:S6"/>
    <mergeCell ref="H4:J4"/>
    <mergeCell ref="K4:M4"/>
    <mergeCell ref="N4:N6"/>
    <mergeCell ref="O4:O6"/>
    <mergeCell ref="T4:T6"/>
    <mergeCell ref="U4:U6"/>
    <mergeCell ref="H5:H6"/>
    <mergeCell ref="I5:I6"/>
    <mergeCell ref="J5:J6"/>
    <mergeCell ref="K5:K6"/>
    <mergeCell ref="F57:F58"/>
    <mergeCell ref="A57:E57"/>
    <mergeCell ref="B23:C23"/>
    <mergeCell ref="B24:C24"/>
    <mergeCell ref="B25:C25"/>
    <mergeCell ref="A27:A50"/>
    <mergeCell ref="B27:B38"/>
    <mergeCell ref="B39:B48"/>
    <mergeCell ref="B50:C50"/>
  </mergeCells>
  <phoneticPr fontId="2"/>
  <pageMargins left="0.51181102362204722" right="0.23622047244094491" top="0.59055118110236227" bottom="0.51181102362204722" header="0.11811023622047245" footer="0.51181102362204722"/>
  <pageSetup paperSize="9" scale="51" orientation="portrait" horizontalDpi="4294967293" vertic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AK58"/>
  <sheetViews>
    <sheetView zoomScale="75" zoomScaleNormal="100" workbookViewId="0">
      <pane xSplit="2" ySplit="6" topLeftCell="G7" activePane="bottomRight" state="frozen"/>
      <selection pane="topRight" activeCell="C1" sqref="C1"/>
      <selection pane="bottomLeft" activeCell="A7" sqref="A7"/>
      <selection pane="bottomRight" activeCell="T7" sqref="T7"/>
    </sheetView>
  </sheetViews>
  <sheetFormatPr defaultRowHeight="13.5" x14ac:dyDescent="0.15"/>
  <cols>
    <col min="1" max="2" width="5.625" customWidth="1"/>
    <col min="3" max="3" width="6.75" style="31" customWidth="1"/>
    <col min="4" max="4" width="7.5" style="31" customWidth="1"/>
    <col min="5" max="5" width="58.5" customWidth="1"/>
    <col min="6" max="6" width="18.25" hidden="1" customWidth="1"/>
    <col min="7" max="7" width="5.75" customWidth="1"/>
    <col min="8" max="8" width="7.375" customWidth="1"/>
    <col min="9" max="12" width="6.5" customWidth="1"/>
    <col min="13" max="13" width="7.5" customWidth="1"/>
    <col min="14" max="15" width="6.375" customWidth="1"/>
    <col min="16" max="16" width="6.25" customWidth="1"/>
    <col min="17" max="17" width="6.375" customWidth="1"/>
    <col min="18" max="18" width="7.125" customWidth="1"/>
    <col min="19" max="19" width="7.875" customWidth="1"/>
    <col min="20" max="20" width="7.75" customWidth="1"/>
    <col min="21" max="21" width="9.25" customWidth="1"/>
    <col min="22" max="29" width="4.625" customWidth="1"/>
    <col min="30" max="30" width="4.125" customWidth="1"/>
    <col min="31" max="31" width="4.625" customWidth="1"/>
  </cols>
  <sheetData>
    <row r="1" spans="1:21" ht="27" customHeight="1" x14ac:dyDescent="0.25">
      <c r="A1" s="75" t="s">
        <v>150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</row>
    <row r="2" spans="1:21" ht="27" customHeight="1" x14ac:dyDescent="0.2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23"/>
      <c r="O2" s="24" t="s">
        <v>142</v>
      </c>
      <c r="P2" s="23"/>
      <c r="Q2" s="18"/>
      <c r="R2" s="18"/>
      <c r="S2" s="18"/>
      <c r="T2" s="18"/>
      <c r="U2" s="18"/>
    </row>
    <row r="3" spans="1:21" ht="26.25" customHeight="1" x14ac:dyDescent="0.25">
      <c r="H3" s="1"/>
      <c r="M3" t="s">
        <v>84</v>
      </c>
      <c r="O3" s="76" t="s">
        <v>153</v>
      </c>
      <c r="P3" s="76"/>
      <c r="Q3" s="76"/>
      <c r="R3" s="76"/>
      <c r="S3" s="76"/>
      <c r="T3" s="76"/>
      <c r="U3" s="76"/>
    </row>
    <row r="4" spans="1:21" ht="26.25" customHeight="1" x14ac:dyDescent="0.15">
      <c r="A4" s="77"/>
      <c r="B4" s="78"/>
      <c r="C4" s="78"/>
      <c r="D4" s="78"/>
      <c r="E4" s="78"/>
      <c r="F4" s="78"/>
      <c r="G4" s="79"/>
      <c r="H4" s="91" t="s">
        <v>0</v>
      </c>
      <c r="I4" s="91"/>
      <c r="J4" s="91"/>
      <c r="K4" s="91" t="s">
        <v>1</v>
      </c>
      <c r="L4" s="91"/>
      <c r="M4" s="91"/>
      <c r="N4" s="85" t="s">
        <v>5</v>
      </c>
      <c r="O4" s="85" t="s">
        <v>6</v>
      </c>
      <c r="P4" s="85" t="s">
        <v>7</v>
      </c>
      <c r="Q4" s="85" t="s">
        <v>119</v>
      </c>
      <c r="R4" s="85" t="s">
        <v>120</v>
      </c>
      <c r="S4" s="88" t="s">
        <v>8</v>
      </c>
      <c r="T4" s="92" t="s">
        <v>76</v>
      </c>
      <c r="U4" s="102" t="s">
        <v>77</v>
      </c>
    </row>
    <row r="5" spans="1:21" ht="61.5" customHeight="1" x14ac:dyDescent="0.15">
      <c r="A5" s="80"/>
      <c r="B5" s="81"/>
      <c r="C5" s="81"/>
      <c r="D5" s="81"/>
      <c r="E5" s="81"/>
      <c r="F5" s="81"/>
      <c r="G5" s="82"/>
      <c r="H5" s="98" t="s">
        <v>121</v>
      </c>
      <c r="I5" s="85" t="s">
        <v>122</v>
      </c>
      <c r="J5" s="85" t="s">
        <v>2</v>
      </c>
      <c r="K5" s="85" t="s">
        <v>3</v>
      </c>
      <c r="L5" s="85" t="s">
        <v>169</v>
      </c>
      <c r="M5" s="88" t="s">
        <v>4</v>
      </c>
      <c r="N5" s="86"/>
      <c r="O5" s="86"/>
      <c r="P5" s="86"/>
      <c r="Q5" s="86"/>
      <c r="R5" s="86"/>
      <c r="S5" s="89"/>
      <c r="T5" s="93"/>
      <c r="U5" s="102"/>
    </row>
    <row r="6" spans="1:21" ht="14.25" customHeight="1" x14ac:dyDescent="0.15">
      <c r="A6" s="83" t="s">
        <v>79</v>
      </c>
      <c r="B6" s="84"/>
      <c r="C6" s="84"/>
      <c r="D6" s="84"/>
      <c r="E6" s="14" t="s">
        <v>80</v>
      </c>
      <c r="F6" s="15"/>
      <c r="G6" s="2" t="s">
        <v>78</v>
      </c>
      <c r="H6" s="99"/>
      <c r="I6" s="87"/>
      <c r="J6" s="87"/>
      <c r="K6" s="87"/>
      <c r="L6" s="87"/>
      <c r="M6" s="90"/>
      <c r="N6" s="87"/>
      <c r="O6" s="87"/>
      <c r="P6" s="87"/>
      <c r="Q6" s="87"/>
      <c r="R6" s="87"/>
      <c r="S6" s="90"/>
      <c r="T6" s="94"/>
      <c r="U6" s="102"/>
    </row>
    <row r="7" spans="1:21" ht="27" customHeight="1" x14ac:dyDescent="0.2">
      <c r="A7" s="74" t="s">
        <v>9</v>
      </c>
      <c r="B7" s="74" t="s">
        <v>10</v>
      </c>
      <c r="C7" s="21" t="s">
        <v>14</v>
      </c>
      <c r="D7" s="47" t="s">
        <v>38</v>
      </c>
      <c r="E7" s="48" t="s">
        <v>86</v>
      </c>
      <c r="F7" s="27"/>
      <c r="G7" s="28">
        <v>1806</v>
      </c>
      <c r="H7" s="19">
        <v>1</v>
      </c>
      <c r="I7" s="19"/>
      <c r="J7" s="19"/>
      <c r="K7" s="19"/>
      <c r="L7" s="19"/>
      <c r="M7" s="19">
        <v>7</v>
      </c>
      <c r="N7" s="19"/>
      <c r="O7" s="19"/>
      <c r="P7" s="19"/>
      <c r="Q7" s="19"/>
      <c r="R7" s="19"/>
      <c r="S7" s="19">
        <v>3</v>
      </c>
      <c r="T7" s="19">
        <v>11</v>
      </c>
      <c r="U7" s="19"/>
    </row>
    <row r="8" spans="1:21" ht="27" customHeight="1" x14ac:dyDescent="0.2">
      <c r="A8" s="74"/>
      <c r="B8" s="74"/>
      <c r="C8" s="21" t="s">
        <v>15</v>
      </c>
      <c r="D8" s="47" t="s">
        <v>40</v>
      </c>
      <c r="E8" s="48" t="s">
        <v>87</v>
      </c>
      <c r="F8" s="27"/>
      <c r="G8" s="28">
        <v>1172</v>
      </c>
      <c r="H8" s="19">
        <v>1</v>
      </c>
      <c r="I8" s="19"/>
      <c r="J8" s="19"/>
      <c r="K8" s="19">
        <v>1</v>
      </c>
      <c r="L8" s="19">
        <v>2</v>
      </c>
      <c r="M8" s="19"/>
      <c r="N8" s="19"/>
      <c r="O8" s="19"/>
      <c r="P8" s="19"/>
      <c r="Q8" s="19"/>
      <c r="R8" s="19"/>
      <c r="S8" s="19">
        <v>3</v>
      </c>
      <c r="T8" s="19">
        <v>7</v>
      </c>
      <c r="U8" s="19"/>
    </row>
    <row r="9" spans="1:21" ht="27" customHeight="1" x14ac:dyDescent="0.2">
      <c r="A9" s="74"/>
      <c r="B9" s="74"/>
      <c r="C9" s="21" t="s">
        <v>16</v>
      </c>
      <c r="D9" s="47" t="s">
        <v>123</v>
      </c>
      <c r="E9" s="48" t="s">
        <v>88</v>
      </c>
      <c r="F9" s="27"/>
      <c r="G9" s="28">
        <v>987</v>
      </c>
      <c r="H9" s="19">
        <v>1</v>
      </c>
      <c r="I9" s="19"/>
      <c r="J9" s="19"/>
      <c r="K9" s="19"/>
      <c r="L9" s="19">
        <v>1</v>
      </c>
      <c r="M9" s="19"/>
      <c r="N9" s="19"/>
      <c r="O9" s="19"/>
      <c r="P9" s="19"/>
      <c r="Q9" s="19"/>
      <c r="R9" s="19"/>
      <c r="S9" s="19"/>
      <c r="T9" s="19">
        <v>2</v>
      </c>
      <c r="U9" s="19"/>
    </row>
    <row r="10" spans="1:21" ht="27" customHeight="1" x14ac:dyDescent="0.2">
      <c r="A10" s="74"/>
      <c r="B10" s="74"/>
      <c r="C10" s="21" t="s">
        <v>17</v>
      </c>
      <c r="D10" s="47" t="s">
        <v>40</v>
      </c>
      <c r="E10" s="48" t="s">
        <v>89</v>
      </c>
      <c r="F10" s="27"/>
      <c r="G10" s="28">
        <v>1585</v>
      </c>
      <c r="H10" s="19"/>
      <c r="I10" s="19">
        <v>1</v>
      </c>
      <c r="J10" s="19"/>
      <c r="K10" s="19"/>
      <c r="L10" s="19">
        <v>2</v>
      </c>
      <c r="M10" s="19">
        <v>2</v>
      </c>
      <c r="N10" s="19"/>
      <c r="O10" s="19"/>
      <c r="P10" s="19"/>
      <c r="Q10" s="19"/>
      <c r="R10" s="19"/>
      <c r="S10" s="19">
        <v>7</v>
      </c>
      <c r="T10" s="19">
        <v>12</v>
      </c>
      <c r="U10" s="19"/>
    </row>
    <row r="11" spans="1:21" ht="27" customHeight="1" x14ac:dyDescent="0.2">
      <c r="A11" s="74"/>
      <c r="B11" s="74"/>
      <c r="C11" s="21" t="s">
        <v>18</v>
      </c>
      <c r="D11" s="47" t="s">
        <v>124</v>
      </c>
      <c r="E11" s="48" t="s">
        <v>90</v>
      </c>
      <c r="F11" s="27"/>
      <c r="G11" s="28">
        <v>1426</v>
      </c>
      <c r="H11" s="19">
        <v>1</v>
      </c>
      <c r="I11" s="19"/>
      <c r="J11" s="19"/>
      <c r="K11" s="19">
        <v>1</v>
      </c>
      <c r="L11" s="19"/>
      <c r="M11" s="19"/>
      <c r="N11" s="19"/>
      <c r="O11" s="19"/>
      <c r="P11" s="19"/>
      <c r="Q11" s="19"/>
      <c r="R11" s="19"/>
      <c r="S11" s="19"/>
      <c r="T11" s="19">
        <v>2</v>
      </c>
      <c r="U11" s="19"/>
    </row>
    <row r="12" spans="1:21" ht="27" customHeight="1" x14ac:dyDescent="0.2">
      <c r="A12" s="74"/>
      <c r="B12" s="74"/>
      <c r="C12" s="21" t="s">
        <v>19</v>
      </c>
      <c r="D12" s="47"/>
      <c r="E12" s="48" t="s">
        <v>91</v>
      </c>
      <c r="F12" s="27"/>
      <c r="G12" s="28">
        <v>1954</v>
      </c>
      <c r="H12" s="19">
        <v>2</v>
      </c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>
        <v>5</v>
      </c>
      <c r="T12" s="19">
        <v>7</v>
      </c>
      <c r="U12" s="19"/>
    </row>
    <row r="13" spans="1:21" ht="27" customHeight="1" x14ac:dyDescent="0.2">
      <c r="A13" s="74"/>
      <c r="B13" s="74" t="s">
        <v>11</v>
      </c>
      <c r="C13" s="21" t="s">
        <v>14</v>
      </c>
      <c r="D13" s="47" t="s">
        <v>154</v>
      </c>
      <c r="E13" s="48" t="s">
        <v>92</v>
      </c>
      <c r="F13" s="27"/>
      <c r="G13" s="28">
        <v>779</v>
      </c>
      <c r="H13" s="19"/>
      <c r="I13" s="19"/>
      <c r="J13" s="19"/>
      <c r="K13" s="19"/>
      <c r="L13" s="19">
        <v>1</v>
      </c>
      <c r="M13" s="19">
        <v>1</v>
      </c>
      <c r="N13" s="19"/>
      <c r="O13" s="19"/>
      <c r="P13" s="19"/>
      <c r="Q13" s="19"/>
      <c r="R13" s="19"/>
      <c r="S13" s="19"/>
      <c r="T13" s="19">
        <v>2</v>
      </c>
      <c r="U13" s="19"/>
    </row>
    <row r="14" spans="1:21" ht="27" customHeight="1" x14ac:dyDescent="0.2">
      <c r="A14" s="74"/>
      <c r="B14" s="74"/>
      <c r="C14" s="21" t="s">
        <v>15</v>
      </c>
      <c r="D14" s="47" t="s">
        <v>155</v>
      </c>
      <c r="E14" s="48" t="s">
        <v>62</v>
      </c>
      <c r="F14" s="27"/>
      <c r="G14" s="28">
        <v>1341</v>
      </c>
      <c r="H14" s="19">
        <v>3</v>
      </c>
      <c r="I14" s="19"/>
      <c r="J14" s="19"/>
      <c r="K14" s="19"/>
      <c r="L14" s="19"/>
      <c r="M14" s="19">
        <v>8</v>
      </c>
      <c r="N14" s="19"/>
      <c r="O14" s="19"/>
      <c r="P14" s="19"/>
      <c r="Q14" s="19"/>
      <c r="R14" s="19"/>
      <c r="S14" s="19">
        <v>1</v>
      </c>
      <c r="T14" s="19">
        <v>12</v>
      </c>
      <c r="U14" s="19"/>
    </row>
    <row r="15" spans="1:21" ht="27" customHeight="1" x14ac:dyDescent="0.2">
      <c r="A15" s="74"/>
      <c r="B15" s="74"/>
      <c r="C15" s="21" t="s">
        <v>16</v>
      </c>
      <c r="D15" s="47" t="s">
        <v>156</v>
      </c>
      <c r="E15" s="48" t="s">
        <v>93</v>
      </c>
      <c r="F15" s="27"/>
      <c r="G15" s="28">
        <v>1338</v>
      </c>
      <c r="H15" s="19">
        <v>2</v>
      </c>
      <c r="I15" s="19"/>
      <c r="J15" s="19"/>
      <c r="K15" s="19"/>
      <c r="L15" s="19">
        <v>1</v>
      </c>
      <c r="M15" s="19"/>
      <c r="N15" s="19"/>
      <c r="O15" s="19"/>
      <c r="P15" s="19"/>
      <c r="Q15" s="19"/>
      <c r="R15" s="19"/>
      <c r="S15" s="19">
        <v>4</v>
      </c>
      <c r="T15" s="19">
        <v>7</v>
      </c>
      <c r="U15" s="19"/>
    </row>
    <row r="16" spans="1:21" ht="27" customHeight="1" x14ac:dyDescent="0.2">
      <c r="A16" s="74"/>
      <c r="B16" s="74"/>
      <c r="C16" s="21" t="s">
        <v>17</v>
      </c>
      <c r="D16" s="47" t="s">
        <v>127</v>
      </c>
      <c r="E16" s="48" t="s">
        <v>94</v>
      </c>
      <c r="F16" s="27"/>
      <c r="G16" s="28">
        <v>1483</v>
      </c>
      <c r="H16" s="19">
        <v>1</v>
      </c>
      <c r="I16" s="19"/>
      <c r="J16" s="19"/>
      <c r="K16" s="19"/>
      <c r="L16" s="19"/>
      <c r="M16" s="19">
        <v>2</v>
      </c>
      <c r="N16" s="19"/>
      <c r="O16" s="19"/>
      <c r="P16" s="19"/>
      <c r="Q16" s="19"/>
      <c r="R16" s="19"/>
      <c r="S16" s="19">
        <v>2</v>
      </c>
      <c r="T16" s="19">
        <v>5</v>
      </c>
      <c r="U16" s="19"/>
    </row>
    <row r="17" spans="1:21" ht="27" customHeight="1" x14ac:dyDescent="0.2">
      <c r="A17" s="74"/>
      <c r="B17" s="74"/>
      <c r="C17" s="21" t="s">
        <v>18</v>
      </c>
      <c r="D17" s="47" t="s">
        <v>157</v>
      </c>
      <c r="E17" s="48" t="s">
        <v>63</v>
      </c>
      <c r="F17" s="27"/>
      <c r="G17" s="28">
        <v>1247</v>
      </c>
      <c r="H17" s="19">
        <v>1</v>
      </c>
      <c r="I17" s="19"/>
      <c r="J17" s="19"/>
      <c r="K17" s="19">
        <v>1</v>
      </c>
      <c r="L17" s="19"/>
      <c r="M17" s="19">
        <v>2</v>
      </c>
      <c r="N17" s="19"/>
      <c r="O17" s="19"/>
      <c r="P17" s="19"/>
      <c r="Q17" s="19"/>
      <c r="R17" s="19"/>
      <c r="S17" s="19">
        <v>2</v>
      </c>
      <c r="T17" s="19">
        <v>6</v>
      </c>
      <c r="U17" s="19"/>
    </row>
    <row r="18" spans="1:21" ht="27" customHeight="1" x14ac:dyDescent="0.2">
      <c r="A18" s="74"/>
      <c r="B18" s="74"/>
      <c r="C18" s="21" t="s">
        <v>19</v>
      </c>
      <c r="D18" s="47" t="s">
        <v>43</v>
      </c>
      <c r="E18" s="48" t="s">
        <v>64</v>
      </c>
      <c r="F18" s="27"/>
      <c r="G18" s="28">
        <v>1619</v>
      </c>
      <c r="H18" s="19">
        <v>2</v>
      </c>
      <c r="I18" s="19"/>
      <c r="J18" s="19"/>
      <c r="K18" s="19">
        <v>1</v>
      </c>
      <c r="L18" s="19">
        <v>1</v>
      </c>
      <c r="M18" s="19">
        <v>2</v>
      </c>
      <c r="N18" s="19"/>
      <c r="O18" s="19"/>
      <c r="P18" s="19"/>
      <c r="Q18" s="19"/>
      <c r="R18" s="19"/>
      <c r="S18" s="19">
        <v>1</v>
      </c>
      <c r="T18" s="19">
        <v>7</v>
      </c>
      <c r="U18" s="19"/>
    </row>
    <row r="19" spans="1:21" ht="27" customHeight="1" x14ac:dyDescent="0.2">
      <c r="A19" s="74"/>
      <c r="B19" s="74"/>
      <c r="C19" s="21" t="s">
        <v>20</v>
      </c>
      <c r="D19" s="47" t="s">
        <v>44</v>
      </c>
      <c r="E19" s="48" t="s">
        <v>65</v>
      </c>
      <c r="F19" s="27"/>
      <c r="G19" s="28">
        <v>1449</v>
      </c>
      <c r="H19" s="19">
        <v>4</v>
      </c>
      <c r="I19" s="19"/>
      <c r="J19" s="19"/>
      <c r="K19" s="19"/>
      <c r="L19" s="19"/>
      <c r="M19" s="19">
        <v>1</v>
      </c>
      <c r="N19" s="19"/>
      <c r="O19" s="19"/>
      <c r="P19" s="19"/>
      <c r="Q19" s="19"/>
      <c r="R19" s="19"/>
      <c r="S19" s="19">
        <v>1</v>
      </c>
      <c r="T19" s="19">
        <v>6</v>
      </c>
      <c r="U19" s="19"/>
    </row>
    <row r="20" spans="1:21" ht="27" customHeight="1" x14ac:dyDescent="0.2">
      <c r="A20" s="74"/>
      <c r="B20" s="74"/>
      <c r="C20" s="21" t="s">
        <v>21</v>
      </c>
      <c r="D20" s="47" t="s">
        <v>47</v>
      </c>
      <c r="E20" s="48" t="s">
        <v>66</v>
      </c>
      <c r="F20" s="27"/>
      <c r="G20" s="28">
        <v>938</v>
      </c>
      <c r="H20" s="19"/>
      <c r="I20" s="19"/>
      <c r="J20" s="19"/>
      <c r="K20" s="19"/>
      <c r="L20" s="19"/>
      <c r="M20" s="19">
        <v>7</v>
      </c>
      <c r="N20" s="19"/>
      <c r="O20" s="19"/>
      <c r="P20" s="19"/>
      <c r="Q20" s="19"/>
      <c r="R20" s="19"/>
      <c r="S20" s="19">
        <v>2</v>
      </c>
      <c r="T20" s="19">
        <v>9</v>
      </c>
      <c r="U20" s="19"/>
    </row>
    <row r="21" spans="1:21" ht="27" customHeight="1" x14ac:dyDescent="0.2">
      <c r="A21" s="74"/>
      <c r="B21" s="74"/>
      <c r="C21" s="21" t="s">
        <v>23</v>
      </c>
      <c r="D21" s="47" t="s">
        <v>126</v>
      </c>
      <c r="E21" s="48" t="s">
        <v>67</v>
      </c>
      <c r="F21" s="27"/>
      <c r="G21" s="28">
        <v>1355</v>
      </c>
      <c r="H21" s="19">
        <v>1</v>
      </c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>
        <v>4</v>
      </c>
      <c r="T21" s="19">
        <v>5</v>
      </c>
      <c r="U21" s="19"/>
    </row>
    <row r="22" spans="1:21" ht="27" customHeight="1" x14ac:dyDescent="0.2">
      <c r="A22" s="74"/>
      <c r="B22" s="74"/>
      <c r="C22" s="21" t="s">
        <v>22</v>
      </c>
      <c r="D22" s="47" t="s">
        <v>158</v>
      </c>
      <c r="E22" s="48" t="s">
        <v>68</v>
      </c>
      <c r="F22" s="27"/>
      <c r="G22" s="28">
        <v>1136</v>
      </c>
      <c r="H22" s="19"/>
      <c r="I22" s="19"/>
      <c r="J22" s="19"/>
      <c r="K22" s="19"/>
      <c r="L22" s="19"/>
      <c r="M22" s="19">
        <v>2</v>
      </c>
      <c r="N22" s="19"/>
      <c r="O22" s="19"/>
      <c r="P22" s="19"/>
      <c r="Q22" s="19"/>
      <c r="R22" s="19"/>
      <c r="S22" s="19">
        <v>1</v>
      </c>
      <c r="T22" s="19">
        <v>3</v>
      </c>
      <c r="U22" s="19"/>
    </row>
    <row r="23" spans="1:21" ht="27" customHeight="1" x14ac:dyDescent="0.2">
      <c r="A23" s="74"/>
      <c r="B23" s="73" t="s">
        <v>12</v>
      </c>
      <c r="C23" s="73"/>
      <c r="D23" s="47" t="s">
        <v>128</v>
      </c>
      <c r="E23" s="48" t="s">
        <v>95</v>
      </c>
      <c r="F23" s="29"/>
      <c r="G23" s="100">
        <v>3299</v>
      </c>
      <c r="H23" s="19">
        <v>9</v>
      </c>
      <c r="I23" s="19">
        <v>3</v>
      </c>
      <c r="J23" s="19"/>
      <c r="K23" s="19"/>
      <c r="L23" s="19"/>
      <c r="M23" s="19">
        <v>4</v>
      </c>
      <c r="N23" s="19"/>
      <c r="O23" s="19"/>
      <c r="P23" s="19"/>
      <c r="Q23" s="19"/>
      <c r="R23" s="19"/>
      <c r="S23" s="19"/>
      <c r="T23" s="19">
        <v>16</v>
      </c>
      <c r="U23" s="19"/>
    </row>
    <row r="24" spans="1:21" ht="27" customHeight="1" x14ac:dyDescent="0.2">
      <c r="A24" s="74"/>
      <c r="B24" s="73" t="s">
        <v>13</v>
      </c>
      <c r="C24" s="73"/>
      <c r="D24" s="47" t="s">
        <v>129</v>
      </c>
      <c r="E24" s="48" t="s">
        <v>96</v>
      </c>
      <c r="F24" s="30"/>
      <c r="G24" s="101"/>
      <c r="H24" s="19">
        <v>3</v>
      </c>
      <c r="I24" s="19"/>
      <c r="J24" s="19"/>
      <c r="K24" s="19">
        <v>1</v>
      </c>
      <c r="L24" s="19"/>
      <c r="M24" s="19">
        <v>1</v>
      </c>
      <c r="N24" s="19"/>
      <c r="O24" s="19"/>
      <c r="P24" s="19"/>
      <c r="Q24" s="19"/>
      <c r="R24" s="19"/>
      <c r="S24" s="19"/>
      <c r="T24" s="19">
        <v>5</v>
      </c>
      <c r="U24" s="19"/>
    </row>
    <row r="25" spans="1:21" ht="27" customHeight="1" x14ac:dyDescent="0.2">
      <c r="A25" s="74"/>
      <c r="B25" s="73" t="s">
        <v>24</v>
      </c>
      <c r="C25" s="73"/>
      <c r="D25" s="47" t="s">
        <v>130</v>
      </c>
      <c r="E25" s="48" t="s">
        <v>97</v>
      </c>
      <c r="F25" s="27"/>
      <c r="G25" s="28">
        <v>1061</v>
      </c>
      <c r="H25" s="19"/>
      <c r="I25" s="19"/>
      <c r="J25" s="19"/>
      <c r="K25" s="19">
        <v>1</v>
      </c>
      <c r="L25" s="19"/>
      <c r="M25" s="19"/>
      <c r="N25" s="19"/>
      <c r="O25" s="19"/>
      <c r="P25" s="19"/>
      <c r="Q25" s="19"/>
      <c r="R25" s="19"/>
      <c r="S25" s="19">
        <v>4</v>
      </c>
      <c r="T25" s="19">
        <v>5</v>
      </c>
      <c r="U25" s="19"/>
    </row>
    <row r="26" spans="1:21" ht="27" customHeight="1" x14ac:dyDescent="0.2">
      <c r="A26" s="74"/>
      <c r="B26" s="73" t="s">
        <v>25</v>
      </c>
      <c r="C26" s="73"/>
      <c r="D26" s="47" t="s">
        <v>49</v>
      </c>
      <c r="E26" s="48" t="s">
        <v>98</v>
      </c>
      <c r="F26" s="27"/>
      <c r="G26" s="28">
        <v>1110</v>
      </c>
      <c r="H26" s="19">
        <v>1</v>
      </c>
      <c r="I26" s="19"/>
      <c r="J26" s="19"/>
      <c r="K26" s="19">
        <v>2</v>
      </c>
      <c r="L26" s="19"/>
      <c r="M26" s="19"/>
      <c r="N26" s="19"/>
      <c r="O26" s="19"/>
      <c r="P26" s="19"/>
      <c r="Q26" s="19"/>
      <c r="R26" s="19"/>
      <c r="S26" s="19"/>
      <c r="T26" s="19">
        <v>3</v>
      </c>
      <c r="U26" s="19"/>
    </row>
    <row r="27" spans="1:21" ht="27" customHeight="1" x14ac:dyDescent="0.2">
      <c r="A27" s="74" t="s">
        <v>26</v>
      </c>
      <c r="B27" s="74" t="s">
        <v>27</v>
      </c>
      <c r="C27" s="21" t="s">
        <v>14</v>
      </c>
      <c r="D27" s="47" t="s">
        <v>50</v>
      </c>
      <c r="E27" s="48" t="s">
        <v>99</v>
      </c>
      <c r="F27" s="27"/>
      <c r="G27" s="28">
        <v>895</v>
      </c>
      <c r="H27" s="19">
        <v>1</v>
      </c>
      <c r="I27" s="19">
        <v>1</v>
      </c>
      <c r="J27" s="19"/>
      <c r="K27" s="19"/>
      <c r="L27" s="19"/>
      <c r="M27" s="19">
        <v>5</v>
      </c>
      <c r="N27" s="19"/>
      <c r="O27" s="19"/>
      <c r="P27" s="19"/>
      <c r="Q27" s="19"/>
      <c r="R27" s="19"/>
      <c r="S27" s="19">
        <v>2</v>
      </c>
      <c r="T27" s="19">
        <v>9</v>
      </c>
      <c r="U27" s="19"/>
    </row>
    <row r="28" spans="1:21" ht="27" customHeight="1" x14ac:dyDescent="0.2">
      <c r="A28" s="74"/>
      <c r="B28" s="74"/>
      <c r="C28" s="21" t="s">
        <v>15</v>
      </c>
      <c r="D28" s="47" t="s">
        <v>131</v>
      </c>
      <c r="E28" s="48" t="s">
        <v>69</v>
      </c>
      <c r="F28" s="27"/>
      <c r="G28" s="28">
        <v>912</v>
      </c>
      <c r="H28" s="19">
        <v>1</v>
      </c>
      <c r="I28" s="19"/>
      <c r="J28" s="19"/>
      <c r="K28" s="19"/>
      <c r="L28" s="19"/>
      <c r="M28" s="19">
        <v>4</v>
      </c>
      <c r="N28" s="19"/>
      <c r="O28" s="19"/>
      <c r="P28" s="19"/>
      <c r="Q28" s="19"/>
      <c r="R28" s="19"/>
      <c r="S28" s="19">
        <v>3</v>
      </c>
      <c r="T28" s="19">
        <v>8</v>
      </c>
      <c r="U28" s="19"/>
    </row>
    <row r="29" spans="1:21" ht="27" customHeight="1" x14ac:dyDescent="0.2">
      <c r="A29" s="74"/>
      <c r="B29" s="74"/>
      <c r="C29" s="21" t="s">
        <v>16</v>
      </c>
      <c r="D29" s="47" t="s">
        <v>159</v>
      </c>
      <c r="E29" s="48" t="s">
        <v>100</v>
      </c>
      <c r="F29" s="27"/>
      <c r="G29" s="28">
        <v>1295</v>
      </c>
      <c r="H29" s="19">
        <v>1</v>
      </c>
      <c r="I29" s="19"/>
      <c r="J29" s="19"/>
      <c r="K29" s="19">
        <v>1</v>
      </c>
      <c r="L29" s="19"/>
      <c r="M29" s="19">
        <v>4</v>
      </c>
      <c r="N29" s="19"/>
      <c r="O29" s="19"/>
      <c r="P29" s="19"/>
      <c r="Q29" s="19"/>
      <c r="R29" s="19"/>
      <c r="S29" s="19">
        <v>2</v>
      </c>
      <c r="T29" s="19">
        <v>8</v>
      </c>
      <c r="U29" s="19"/>
    </row>
    <row r="30" spans="1:21" ht="27" customHeight="1" x14ac:dyDescent="0.2">
      <c r="A30" s="74"/>
      <c r="B30" s="74"/>
      <c r="C30" s="21" t="s">
        <v>17</v>
      </c>
      <c r="D30" s="47" t="s">
        <v>132</v>
      </c>
      <c r="E30" s="48" t="s">
        <v>101</v>
      </c>
      <c r="F30" s="27"/>
      <c r="G30" s="28">
        <v>869</v>
      </c>
      <c r="H30" s="19">
        <v>4</v>
      </c>
      <c r="I30" s="19">
        <v>1</v>
      </c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>
        <v>5</v>
      </c>
      <c r="U30" s="19"/>
    </row>
    <row r="31" spans="1:21" ht="27" customHeight="1" x14ac:dyDescent="0.2">
      <c r="A31" s="74"/>
      <c r="B31" s="74"/>
      <c r="C31" s="21" t="s">
        <v>18</v>
      </c>
      <c r="D31" s="47" t="s">
        <v>51</v>
      </c>
      <c r="E31" s="48" t="s">
        <v>102</v>
      </c>
      <c r="F31" s="27"/>
      <c r="G31" s="28">
        <v>1113</v>
      </c>
      <c r="H31" s="19">
        <v>1</v>
      </c>
      <c r="I31" s="19">
        <v>1</v>
      </c>
      <c r="J31" s="19"/>
      <c r="K31" s="19"/>
      <c r="L31" s="19"/>
      <c r="M31" s="19">
        <v>1</v>
      </c>
      <c r="N31" s="19"/>
      <c r="O31" s="19"/>
      <c r="P31" s="19"/>
      <c r="Q31" s="19"/>
      <c r="R31" s="19"/>
      <c r="S31" s="19">
        <v>2</v>
      </c>
      <c r="T31" s="19">
        <v>5</v>
      </c>
      <c r="U31" s="19"/>
    </row>
    <row r="32" spans="1:21" ht="27" customHeight="1" x14ac:dyDescent="0.2">
      <c r="A32" s="74"/>
      <c r="B32" s="74"/>
      <c r="C32" s="21" t="s">
        <v>19</v>
      </c>
      <c r="D32" s="47" t="s">
        <v>160</v>
      </c>
      <c r="E32" s="48" t="s">
        <v>103</v>
      </c>
      <c r="F32" s="27"/>
      <c r="G32" s="28">
        <v>1236</v>
      </c>
      <c r="H32" s="19"/>
      <c r="I32" s="19"/>
      <c r="J32" s="19"/>
      <c r="K32" s="19"/>
      <c r="L32" s="19"/>
      <c r="M32" s="19">
        <v>2</v>
      </c>
      <c r="N32" s="19"/>
      <c r="O32" s="19"/>
      <c r="P32" s="19"/>
      <c r="Q32" s="19"/>
      <c r="R32" s="19"/>
      <c r="S32" s="19">
        <v>4</v>
      </c>
      <c r="T32" s="19">
        <v>6</v>
      </c>
      <c r="U32" s="19"/>
    </row>
    <row r="33" spans="1:21" ht="27" customHeight="1" x14ac:dyDescent="0.2">
      <c r="A33" s="74"/>
      <c r="B33" s="74"/>
      <c r="C33" s="21" t="s">
        <v>20</v>
      </c>
      <c r="D33" s="47" t="s">
        <v>133</v>
      </c>
      <c r="E33" s="48" t="s">
        <v>70</v>
      </c>
      <c r="F33" s="27"/>
      <c r="G33" s="28">
        <v>1127</v>
      </c>
      <c r="H33" s="19">
        <v>1</v>
      </c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>
        <v>1</v>
      </c>
      <c r="T33" s="19">
        <v>2</v>
      </c>
      <c r="U33" s="19"/>
    </row>
    <row r="34" spans="1:21" ht="27" customHeight="1" x14ac:dyDescent="0.2">
      <c r="A34" s="74"/>
      <c r="B34" s="74"/>
      <c r="C34" s="21" t="s">
        <v>21</v>
      </c>
      <c r="D34" s="47" t="s">
        <v>52</v>
      </c>
      <c r="E34" s="48" t="s">
        <v>104</v>
      </c>
      <c r="F34" s="27"/>
      <c r="G34" s="28">
        <v>915</v>
      </c>
      <c r="H34" s="19"/>
      <c r="I34" s="19"/>
      <c r="J34" s="19"/>
      <c r="K34" s="19">
        <v>1</v>
      </c>
      <c r="L34" s="19"/>
      <c r="M34" s="19"/>
      <c r="N34" s="19"/>
      <c r="O34" s="19"/>
      <c r="P34" s="19"/>
      <c r="Q34" s="19"/>
      <c r="R34" s="19"/>
      <c r="S34" s="19">
        <v>2</v>
      </c>
      <c r="T34" s="19">
        <v>3</v>
      </c>
      <c r="U34" s="19"/>
    </row>
    <row r="35" spans="1:21" ht="27" customHeight="1" x14ac:dyDescent="0.2">
      <c r="A35" s="74"/>
      <c r="B35" s="74"/>
      <c r="C35" s="21" t="s">
        <v>23</v>
      </c>
      <c r="D35" s="47" t="s">
        <v>134</v>
      </c>
      <c r="E35" s="48" t="s">
        <v>105</v>
      </c>
      <c r="F35" s="27"/>
      <c r="G35" s="28">
        <v>1038</v>
      </c>
      <c r="H35" s="19"/>
      <c r="I35" s="19"/>
      <c r="J35" s="19"/>
      <c r="K35" s="19">
        <v>1</v>
      </c>
      <c r="L35" s="19">
        <v>1</v>
      </c>
      <c r="M35" s="19">
        <v>1</v>
      </c>
      <c r="N35" s="19"/>
      <c r="O35" s="19"/>
      <c r="P35" s="19"/>
      <c r="Q35" s="19"/>
      <c r="R35" s="19"/>
      <c r="S35" s="19">
        <v>1</v>
      </c>
      <c r="T35" s="19">
        <v>4</v>
      </c>
      <c r="U35" s="19"/>
    </row>
    <row r="36" spans="1:21" ht="27" customHeight="1" x14ac:dyDescent="0.2">
      <c r="A36" s="74"/>
      <c r="B36" s="74"/>
      <c r="C36" s="21" t="s">
        <v>22</v>
      </c>
      <c r="D36" s="47" t="s">
        <v>135</v>
      </c>
      <c r="E36" s="48" t="s">
        <v>71</v>
      </c>
      <c r="F36" s="27"/>
      <c r="G36" s="28">
        <v>1162</v>
      </c>
      <c r="H36" s="19"/>
      <c r="I36" s="19"/>
      <c r="J36" s="19"/>
      <c r="K36" s="19"/>
      <c r="L36" s="19"/>
      <c r="M36" s="19">
        <v>2</v>
      </c>
      <c r="N36" s="19"/>
      <c r="O36" s="19"/>
      <c r="P36" s="19"/>
      <c r="Q36" s="19"/>
      <c r="R36" s="19"/>
      <c r="S36" s="19">
        <v>2</v>
      </c>
      <c r="T36" s="19">
        <v>4</v>
      </c>
      <c r="U36" s="19"/>
    </row>
    <row r="37" spans="1:21" ht="27" customHeight="1" x14ac:dyDescent="0.2">
      <c r="A37" s="74"/>
      <c r="B37" s="74"/>
      <c r="C37" s="21" t="s">
        <v>31</v>
      </c>
      <c r="D37" s="47" t="s">
        <v>54</v>
      </c>
      <c r="E37" s="48" t="s">
        <v>106</v>
      </c>
      <c r="F37" s="27"/>
      <c r="G37" s="28">
        <v>918</v>
      </c>
      <c r="H37" s="19">
        <v>2</v>
      </c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>
        <v>1</v>
      </c>
      <c r="T37" s="19">
        <v>3</v>
      </c>
      <c r="U37" s="19"/>
    </row>
    <row r="38" spans="1:21" ht="27" customHeight="1" x14ac:dyDescent="0.2">
      <c r="A38" s="74"/>
      <c r="B38" s="74"/>
      <c r="C38" s="21" t="s">
        <v>32</v>
      </c>
      <c r="D38" s="47" t="s">
        <v>161</v>
      </c>
      <c r="E38" s="48" t="s">
        <v>107</v>
      </c>
      <c r="F38" s="27"/>
      <c r="G38" s="28">
        <v>870</v>
      </c>
      <c r="H38" s="19">
        <v>2</v>
      </c>
      <c r="I38" s="19"/>
      <c r="J38" s="19"/>
      <c r="K38" s="19"/>
      <c r="L38" s="19"/>
      <c r="M38" s="19">
        <v>2</v>
      </c>
      <c r="N38" s="19"/>
      <c r="O38" s="19"/>
      <c r="P38" s="19"/>
      <c r="Q38" s="19"/>
      <c r="R38" s="19"/>
      <c r="S38" s="19">
        <v>1</v>
      </c>
      <c r="T38" s="19">
        <v>5</v>
      </c>
      <c r="U38" s="19"/>
    </row>
    <row r="39" spans="1:21" ht="27" customHeight="1" x14ac:dyDescent="0.2">
      <c r="A39" s="74"/>
      <c r="B39" s="74" t="s">
        <v>28</v>
      </c>
      <c r="C39" s="21" t="s">
        <v>14</v>
      </c>
      <c r="D39" s="47" t="s">
        <v>54</v>
      </c>
      <c r="E39" s="48" t="s">
        <v>81</v>
      </c>
      <c r="F39" s="29"/>
      <c r="G39" s="100">
        <v>1190</v>
      </c>
      <c r="H39" s="19"/>
      <c r="I39" s="19"/>
      <c r="J39" s="19"/>
      <c r="K39" s="19"/>
      <c r="L39" s="19">
        <v>1</v>
      </c>
      <c r="M39" s="19">
        <v>7</v>
      </c>
      <c r="N39" s="19"/>
      <c r="O39" s="19"/>
      <c r="P39" s="19"/>
      <c r="Q39" s="19"/>
      <c r="R39" s="19">
        <v>1</v>
      </c>
      <c r="S39" s="19">
        <v>1</v>
      </c>
      <c r="T39" s="19">
        <v>10</v>
      </c>
      <c r="U39" s="19"/>
    </row>
    <row r="40" spans="1:21" ht="27" customHeight="1" x14ac:dyDescent="0.2">
      <c r="A40" s="74"/>
      <c r="B40" s="74"/>
      <c r="C40" s="21" t="s">
        <v>15</v>
      </c>
      <c r="D40" s="47" t="s">
        <v>162</v>
      </c>
      <c r="E40" s="48" t="s">
        <v>108</v>
      </c>
      <c r="F40" s="30"/>
      <c r="G40" s="101"/>
      <c r="H40" s="19">
        <v>2</v>
      </c>
      <c r="I40" s="19"/>
      <c r="J40" s="19"/>
      <c r="K40" s="19"/>
      <c r="L40" s="19"/>
      <c r="M40" s="19">
        <v>9</v>
      </c>
      <c r="N40" s="19"/>
      <c r="O40" s="19"/>
      <c r="P40" s="19"/>
      <c r="Q40" s="19">
        <v>2</v>
      </c>
      <c r="R40" s="19"/>
      <c r="S40" s="19">
        <v>3</v>
      </c>
      <c r="T40" s="19">
        <v>16</v>
      </c>
      <c r="U40" s="19"/>
    </row>
    <row r="41" spans="1:21" ht="27" customHeight="1" x14ac:dyDescent="0.2">
      <c r="A41" s="74"/>
      <c r="B41" s="74"/>
      <c r="C41" s="21" t="s">
        <v>16</v>
      </c>
      <c r="D41" s="47" t="s">
        <v>58</v>
      </c>
      <c r="E41" s="48" t="s">
        <v>72</v>
      </c>
      <c r="F41" s="27"/>
      <c r="G41" s="28">
        <v>1433</v>
      </c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>
        <v>0</v>
      </c>
      <c r="U41" s="19"/>
    </row>
    <row r="42" spans="1:21" ht="27" customHeight="1" x14ac:dyDescent="0.2">
      <c r="A42" s="74"/>
      <c r="B42" s="74"/>
      <c r="C42" s="21" t="s">
        <v>17</v>
      </c>
      <c r="D42" s="47" t="s">
        <v>55</v>
      </c>
      <c r="E42" s="48" t="s">
        <v>73</v>
      </c>
      <c r="F42" s="27"/>
      <c r="G42" s="28">
        <v>578</v>
      </c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>
        <v>0</v>
      </c>
      <c r="U42" s="19"/>
    </row>
    <row r="43" spans="1:21" ht="27" customHeight="1" x14ac:dyDescent="0.2">
      <c r="A43" s="74"/>
      <c r="B43" s="74"/>
      <c r="C43" s="21" t="s">
        <v>18</v>
      </c>
      <c r="D43" s="47" t="s">
        <v>53</v>
      </c>
      <c r="E43" s="48" t="s">
        <v>109</v>
      </c>
      <c r="F43" s="27"/>
      <c r="G43" s="28">
        <v>890</v>
      </c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>
        <v>0</v>
      </c>
      <c r="U43" s="19"/>
    </row>
    <row r="44" spans="1:21" ht="27" customHeight="1" x14ac:dyDescent="0.2">
      <c r="A44" s="74"/>
      <c r="B44" s="74"/>
      <c r="C44" s="21" t="s">
        <v>19</v>
      </c>
      <c r="D44" s="47" t="s">
        <v>42</v>
      </c>
      <c r="E44" s="48" t="s">
        <v>74</v>
      </c>
      <c r="F44" s="27"/>
      <c r="G44" s="28">
        <v>1019</v>
      </c>
      <c r="H44" s="19">
        <v>1</v>
      </c>
      <c r="I44" s="19"/>
      <c r="J44" s="19"/>
      <c r="K44" s="19"/>
      <c r="L44" s="19"/>
      <c r="M44" s="19">
        <v>1</v>
      </c>
      <c r="N44" s="19"/>
      <c r="O44" s="19"/>
      <c r="P44" s="19"/>
      <c r="Q44" s="19"/>
      <c r="R44" s="19"/>
      <c r="S44" s="19"/>
      <c r="T44" s="19">
        <v>2</v>
      </c>
      <c r="U44" s="19"/>
    </row>
    <row r="45" spans="1:21" ht="27" customHeight="1" x14ac:dyDescent="0.2">
      <c r="A45" s="74"/>
      <c r="B45" s="74"/>
      <c r="C45" s="21" t="s">
        <v>20</v>
      </c>
      <c r="D45" s="47" t="s">
        <v>136</v>
      </c>
      <c r="E45" s="48" t="s">
        <v>110</v>
      </c>
      <c r="F45" s="27"/>
      <c r="G45" s="28">
        <v>1127</v>
      </c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>
        <v>0</v>
      </c>
      <c r="U45" s="19"/>
    </row>
    <row r="46" spans="1:21" ht="27" customHeight="1" x14ac:dyDescent="0.2">
      <c r="A46" s="74"/>
      <c r="B46" s="74"/>
      <c r="C46" s="21" t="s">
        <v>21</v>
      </c>
      <c r="D46" s="47" t="s">
        <v>57</v>
      </c>
      <c r="E46" s="48" t="s">
        <v>75</v>
      </c>
      <c r="F46" s="27"/>
      <c r="G46" s="28">
        <v>1507</v>
      </c>
      <c r="H46" s="19"/>
      <c r="I46" s="19"/>
      <c r="J46" s="19"/>
      <c r="K46" s="19"/>
      <c r="L46" s="19"/>
      <c r="M46" s="19">
        <v>1</v>
      </c>
      <c r="N46" s="19"/>
      <c r="O46" s="19"/>
      <c r="P46" s="19"/>
      <c r="Q46" s="19"/>
      <c r="R46" s="19"/>
      <c r="S46" s="19"/>
      <c r="T46" s="19">
        <v>1</v>
      </c>
      <c r="U46" s="19"/>
    </row>
    <row r="47" spans="1:21" ht="27" customHeight="1" x14ac:dyDescent="0.2">
      <c r="A47" s="74"/>
      <c r="B47" s="74"/>
      <c r="C47" s="21" t="s">
        <v>23</v>
      </c>
      <c r="D47" s="47" t="s">
        <v>163</v>
      </c>
      <c r="E47" s="48" t="s">
        <v>111</v>
      </c>
      <c r="F47" s="27"/>
      <c r="G47" s="28">
        <v>1275</v>
      </c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>
        <v>0</v>
      </c>
      <c r="U47" s="19"/>
    </row>
    <row r="48" spans="1:21" ht="27" customHeight="1" x14ac:dyDescent="0.2">
      <c r="A48" s="74"/>
      <c r="B48" s="74"/>
      <c r="C48" s="21" t="s">
        <v>22</v>
      </c>
      <c r="D48" s="47" t="s">
        <v>164</v>
      </c>
      <c r="E48" s="48" t="s">
        <v>112</v>
      </c>
      <c r="F48" s="27"/>
      <c r="G48" s="28">
        <v>1162</v>
      </c>
      <c r="H48" s="19">
        <v>3</v>
      </c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>
        <v>3</v>
      </c>
      <c r="U48" s="19"/>
    </row>
    <row r="49" spans="1:37" ht="27" customHeight="1" x14ac:dyDescent="0.2">
      <c r="A49" s="74"/>
      <c r="B49" s="73" t="s">
        <v>29</v>
      </c>
      <c r="C49" s="73"/>
      <c r="D49" s="47" t="s">
        <v>59</v>
      </c>
      <c r="E49" s="48" t="s">
        <v>113</v>
      </c>
      <c r="F49" s="27"/>
      <c r="G49" s="28">
        <v>2306</v>
      </c>
      <c r="H49" s="19">
        <v>1</v>
      </c>
      <c r="I49" s="19"/>
      <c r="J49" s="19"/>
      <c r="K49" s="19">
        <v>1</v>
      </c>
      <c r="L49" s="19"/>
      <c r="M49" s="19">
        <v>5</v>
      </c>
      <c r="N49" s="19"/>
      <c r="O49" s="19"/>
      <c r="P49" s="19"/>
      <c r="Q49" s="19"/>
      <c r="R49" s="19"/>
      <c r="S49" s="19">
        <v>4</v>
      </c>
      <c r="T49" s="19">
        <v>11</v>
      </c>
      <c r="U49" s="19"/>
    </row>
    <row r="50" spans="1:37" ht="27" customHeight="1" x14ac:dyDescent="0.2">
      <c r="A50" s="74"/>
      <c r="B50" s="73" t="s">
        <v>30</v>
      </c>
      <c r="C50" s="73"/>
      <c r="D50" s="47" t="s">
        <v>60</v>
      </c>
      <c r="E50" s="48" t="s">
        <v>114</v>
      </c>
      <c r="F50" s="27"/>
      <c r="G50" s="28">
        <v>2020</v>
      </c>
      <c r="H50" s="19">
        <v>2</v>
      </c>
      <c r="I50" s="19"/>
      <c r="J50" s="19"/>
      <c r="K50" s="19">
        <v>2</v>
      </c>
      <c r="L50" s="19"/>
      <c r="M50" s="19"/>
      <c r="N50" s="19"/>
      <c r="O50" s="19"/>
      <c r="P50" s="19"/>
      <c r="Q50" s="19"/>
      <c r="R50" s="19"/>
      <c r="S50" s="19">
        <v>2</v>
      </c>
      <c r="T50" s="19">
        <v>6</v>
      </c>
      <c r="U50" s="19"/>
    </row>
    <row r="51" spans="1:37" ht="27" customHeight="1" x14ac:dyDescent="0.2">
      <c r="A51" s="74" t="s">
        <v>33</v>
      </c>
      <c r="B51" s="73" t="s">
        <v>34</v>
      </c>
      <c r="C51" s="73"/>
      <c r="D51" s="47" t="s">
        <v>139</v>
      </c>
      <c r="E51" s="48" t="s">
        <v>115</v>
      </c>
      <c r="F51" s="27"/>
      <c r="G51" s="28">
        <v>912</v>
      </c>
      <c r="H51" s="19"/>
      <c r="I51" s="19">
        <v>1</v>
      </c>
      <c r="J51" s="19"/>
      <c r="K51" s="19">
        <v>1</v>
      </c>
      <c r="L51" s="19">
        <v>2</v>
      </c>
      <c r="M51" s="19"/>
      <c r="N51" s="19"/>
      <c r="O51" s="19"/>
      <c r="P51" s="19"/>
      <c r="Q51" s="19"/>
      <c r="R51" s="19"/>
      <c r="S51" s="19"/>
      <c r="T51" s="19">
        <v>4</v>
      </c>
      <c r="U51" s="19"/>
    </row>
    <row r="52" spans="1:37" ht="27" customHeight="1" x14ac:dyDescent="0.2">
      <c r="A52" s="74"/>
      <c r="B52" s="73" t="s">
        <v>35</v>
      </c>
      <c r="C52" s="73"/>
      <c r="D52" s="47" t="s">
        <v>61</v>
      </c>
      <c r="E52" s="48" t="s">
        <v>116</v>
      </c>
      <c r="F52" s="27"/>
      <c r="G52" s="28">
        <v>610</v>
      </c>
      <c r="H52" s="19"/>
      <c r="I52" s="19"/>
      <c r="J52" s="19"/>
      <c r="K52" s="19">
        <v>1</v>
      </c>
      <c r="L52" s="19"/>
      <c r="M52" s="19"/>
      <c r="N52" s="19"/>
      <c r="O52" s="19"/>
      <c r="P52" s="19"/>
      <c r="Q52" s="19"/>
      <c r="R52" s="19"/>
      <c r="S52" s="19">
        <v>1</v>
      </c>
      <c r="T52" s="19">
        <v>2</v>
      </c>
      <c r="U52" s="19"/>
    </row>
    <row r="53" spans="1:37" ht="27" customHeight="1" x14ac:dyDescent="0.2">
      <c r="A53" s="74"/>
      <c r="B53" s="73" t="s">
        <v>36</v>
      </c>
      <c r="C53" s="73"/>
      <c r="D53" s="47" t="s">
        <v>48</v>
      </c>
      <c r="E53" s="48" t="s">
        <v>117</v>
      </c>
      <c r="F53" s="27"/>
      <c r="G53" s="28">
        <v>916</v>
      </c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>
        <v>0</v>
      </c>
      <c r="T53" s="19">
        <v>0</v>
      </c>
      <c r="U53" s="19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8"/>
    </row>
    <row r="54" spans="1:37" ht="27" customHeight="1" x14ac:dyDescent="0.2">
      <c r="A54" s="74"/>
      <c r="B54" s="73" t="s">
        <v>37</v>
      </c>
      <c r="C54" s="73"/>
      <c r="D54" s="47" t="s">
        <v>56</v>
      </c>
      <c r="E54" s="48" t="s">
        <v>118</v>
      </c>
      <c r="F54" s="27"/>
      <c r="G54" s="28">
        <v>905</v>
      </c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>
        <v>2</v>
      </c>
      <c r="T54" s="19">
        <v>2</v>
      </c>
      <c r="U54" s="19"/>
      <c r="X54" s="8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</row>
    <row r="55" spans="1:37" ht="40.5" customHeight="1" x14ac:dyDescent="0.25">
      <c r="A55" s="6"/>
      <c r="B55" s="36" t="s">
        <v>149</v>
      </c>
      <c r="C55" s="36"/>
      <c r="D55" s="35"/>
      <c r="E55" s="44"/>
      <c r="F55" s="3"/>
      <c r="G55" s="10" t="s">
        <v>76</v>
      </c>
      <c r="H55" s="19">
        <v>55</v>
      </c>
      <c r="I55" s="19">
        <v>8</v>
      </c>
      <c r="J55" s="19">
        <v>0</v>
      </c>
      <c r="K55" s="19">
        <v>16</v>
      </c>
      <c r="L55" s="19">
        <v>12</v>
      </c>
      <c r="M55" s="19">
        <v>83</v>
      </c>
      <c r="N55" s="19">
        <v>0</v>
      </c>
      <c r="O55" s="19">
        <v>0</v>
      </c>
      <c r="P55" s="19">
        <v>0</v>
      </c>
      <c r="Q55" s="19">
        <v>2</v>
      </c>
      <c r="R55" s="19">
        <v>1</v>
      </c>
      <c r="S55" s="19">
        <v>74</v>
      </c>
      <c r="T55" s="19">
        <v>251</v>
      </c>
      <c r="U55" s="19"/>
      <c r="V55" s="34"/>
    </row>
    <row r="56" spans="1:37" ht="44.25" customHeight="1" x14ac:dyDescent="0.25">
      <c r="A56" s="4"/>
      <c r="B56" s="41"/>
      <c r="C56" s="42"/>
      <c r="D56" s="42"/>
      <c r="E56" s="45"/>
      <c r="F56" s="17"/>
      <c r="G56" s="10" t="s">
        <v>77</v>
      </c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</row>
    <row r="57" spans="1:37" ht="27" customHeight="1" x14ac:dyDescent="0.15">
      <c r="A57" s="104"/>
      <c r="B57" s="105"/>
      <c r="C57" s="105"/>
      <c r="D57" s="105"/>
      <c r="E57" s="106"/>
      <c r="F57" s="68" t="s">
        <v>85</v>
      </c>
      <c r="G57" s="10" t="s">
        <v>82</v>
      </c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</row>
    <row r="58" spans="1:37" ht="27" hidden="1" customHeight="1" thickBot="1" x14ac:dyDescent="0.2">
      <c r="A58" s="37"/>
      <c r="B58" s="38"/>
      <c r="C58" s="39"/>
      <c r="D58" s="39"/>
      <c r="E58" s="40"/>
      <c r="F58" s="103"/>
      <c r="G58" s="10" t="s">
        <v>83</v>
      </c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</row>
  </sheetData>
  <mergeCells count="41">
    <mergeCell ref="F57:F58"/>
    <mergeCell ref="G23:G24"/>
    <mergeCell ref="B49:C49"/>
    <mergeCell ref="B26:C26"/>
    <mergeCell ref="G39:G40"/>
    <mergeCell ref="B23:C23"/>
    <mergeCell ref="B24:C24"/>
    <mergeCell ref="B25:C25"/>
    <mergeCell ref="A57:E57"/>
    <mergeCell ref="A27:A50"/>
    <mergeCell ref="B27:B38"/>
    <mergeCell ref="B39:B48"/>
    <mergeCell ref="B50:C50"/>
    <mergeCell ref="A7:A26"/>
    <mergeCell ref="B7:B12"/>
    <mergeCell ref="B13:B22"/>
    <mergeCell ref="A1:U1"/>
    <mergeCell ref="O3:U3"/>
    <mergeCell ref="A4:G5"/>
    <mergeCell ref="A6:D6"/>
    <mergeCell ref="R4:R6"/>
    <mergeCell ref="U4:U6"/>
    <mergeCell ref="H5:H6"/>
    <mergeCell ref="I5:I6"/>
    <mergeCell ref="J5:J6"/>
    <mergeCell ref="K5:K6"/>
    <mergeCell ref="L5:L6"/>
    <mergeCell ref="M5:M6"/>
    <mergeCell ref="P4:P6"/>
    <mergeCell ref="Q4:Q6"/>
    <mergeCell ref="S4:S6"/>
    <mergeCell ref="H4:J4"/>
    <mergeCell ref="K4:M4"/>
    <mergeCell ref="N4:N6"/>
    <mergeCell ref="O4:O6"/>
    <mergeCell ref="T4:T6"/>
    <mergeCell ref="A51:A54"/>
    <mergeCell ref="B54:C54"/>
    <mergeCell ref="B51:C51"/>
    <mergeCell ref="B52:C52"/>
    <mergeCell ref="B53:C53"/>
  </mergeCells>
  <phoneticPr fontId="2"/>
  <pageMargins left="0.33" right="0.44" top="0.57999999999999996" bottom="0.51" header="0.12" footer="0.51200000000000001"/>
  <pageSetup paperSize="9" scale="51" orientation="portrait" horizontalDpi="4294967293" vertic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AK58"/>
  <sheetViews>
    <sheetView zoomScale="75" zoomScaleNormal="100" workbookViewId="0">
      <pane xSplit="2" ySplit="6" topLeftCell="G7" activePane="bottomRight" state="frozen"/>
      <selection pane="topRight" activeCell="C1" sqref="C1"/>
      <selection pane="bottomLeft" activeCell="A7" sqref="A7"/>
      <selection pane="bottomRight" activeCell="P18" sqref="P18"/>
    </sheetView>
  </sheetViews>
  <sheetFormatPr defaultRowHeight="13.5" x14ac:dyDescent="0.15"/>
  <cols>
    <col min="1" max="2" width="6.625" customWidth="1"/>
    <col min="3" max="4" width="6.625" style="31" customWidth="1"/>
    <col min="5" max="5" width="54.875" customWidth="1"/>
    <col min="6" max="6" width="18.25" hidden="1" customWidth="1"/>
    <col min="7" max="7" width="5.75" customWidth="1"/>
    <col min="8" max="8" width="7.375" customWidth="1"/>
    <col min="9" max="12" width="6.5" customWidth="1"/>
    <col min="13" max="13" width="7.5" customWidth="1"/>
    <col min="14" max="15" width="6.375" customWidth="1"/>
    <col min="16" max="16" width="6.25" customWidth="1"/>
    <col min="17" max="17" width="6.375" customWidth="1"/>
    <col min="18" max="18" width="7.125" customWidth="1"/>
    <col min="19" max="19" width="7.875" customWidth="1"/>
    <col min="20" max="20" width="7.75" customWidth="1"/>
    <col min="21" max="21" width="9.25" customWidth="1"/>
    <col min="22" max="29" width="4.625" customWidth="1"/>
    <col min="30" max="30" width="4.125" customWidth="1"/>
    <col min="31" max="31" width="4.625" customWidth="1"/>
  </cols>
  <sheetData>
    <row r="1" spans="1:21" ht="27" customHeight="1" x14ac:dyDescent="0.25">
      <c r="A1" s="75" t="s">
        <v>165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</row>
    <row r="2" spans="1:21" ht="27" customHeight="1" x14ac:dyDescent="0.2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23"/>
      <c r="O2" s="24" t="s">
        <v>142</v>
      </c>
      <c r="P2" s="23"/>
      <c r="Q2" s="18"/>
      <c r="R2" s="18"/>
      <c r="S2" s="18"/>
      <c r="T2" s="18"/>
      <c r="U2" s="18"/>
    </row>
    <row r="3" spans="1:21" ht="26.25" customHeight="1" x14ac:dyDescent="0.25">
      <c r="H3" s="1"/>
      <c r="M3" t="s">
        <v>84</v>
      </c>
      <c r="O3" s="76" t="s">
        <v>175</v>
      </c>
      <c r="P3" s="76"/>
      <c r="Q3" s="76"/>
      <c r="R3" s="76"/>
      <c r="S3" s="76"/>
      <c r="T3" s="76"/>
      <c r="U3" s="76"/>
    </row>
    <row r="4" spans="1:21" ht="26.25" customHeight="1" x14ac:dyDescent="0.15">
      <c r="A4" s="77"/>
      <c r="B4" s="78"/>
      <c r="C4" s="78"/>
      <c r="D4" s="78"/>
      <c r="E4" s="78"/>
      <c r="F4" s="78"/>
      <c r="G4" s="79"/>
      <c r="H4" s="91" t="s">
        <v>0</v>
      </c>
      <c r="I4" s="91"/>
      <c r="J4" s="91"/>
      <c r="K4" s="91" t="s">
        <v>1</v>
      </c>
      <c r="L4" s="91"/>
      <c r="M4" s="91"/>
      <c r="N4" s="85" t="s">
        <v>5</v>
      </c>
      <c r="O4" s="85" t="s">
        <v>6</v>
      </c>
      <c r="P4" s="85" t="s">
        <v>7</v>
      </c>
      <c r="Q4" s="85" t="s">
        <v>119</v>
      </c>
      <c r="R4" s="85" t="s">
        <v>120</v>
      </c>
      <c r="S4" s="88" t="s">
        <v>8</v>
      </c>
      <c r="T4" s="92" t="s">
        <v>76</v>
      </c>
      <c r="U4" s="102" t="s">
        <v>77</v>
      </c>
    </row>
    <row r="5" spans="1:21" ht="61.5" customHeight="1" x14ac:dyDescent="0.15">
      <c r="A5" s="80"/>
      <c r="B5" s="81"/>
      <c r="C5" s="81"/>
      <c r="D5" s="81"/>
      <c r="E5" s="81"/>
      <c r="F5" s="81"/>
      <c r="G5" s="82"/>
      <c r="H5" s="98" t="s">
        <v>121</v>
      </c>
      <c r="I5" s="85" t="s">
        <v>122</v>
      </c>
      <c r="J5" s="85" t="s">
        <v>2</v>
      </c>
      <c r="K5" s="85" t="s">
        <v>3</v>
      </c>
      <c r="L5" s="85" t="s">
        <v>174</v>
      </c>
      <c r="M5" s="88" t="s">
        <v>4</v>
      </c>
      <c r="N5" s="86"/>
      <c r="O5" s="86"/>
      <c r="P5" s="86"/>
      <c r="Q5" s="86"/>
      <c r="R5" s="86"/>
      <c r="S5" s="89"/>
      <c r="T5" s="93"/>
      <c r="U5" s="102"/>
    </row>
    <row r="6" spans="1:21" ht="14.25" customHeight="1" x14ac:dyDescent="0.15">
      <c r="A6" s="83" t="s">
        <v>79</v>
      </c>
      <c r="B6" s="84"/>
      <c r="C6" s="84"/>
      <c r="D6" s="84"/>
      <c r="E6" s="14" t="s">
        <v>80</v>
      </c>
      <c r="F6" s="15"/>
      <c r="G6" s="2" t="s">
        <v>78</v>
      </c>
      <c r="H6" s="99"/>
      <c r="I6" s="87"/>
      <c r="J6" s="87"/>
      <c r="K6" s="87"/>
      <c r="L6" s="87"/>
      <c r="M6" s="90"/>
      <c r="N6" s="87"/>
      <c r="O6" s="87"/>
      <c r="P6" s="87"/>
      <c r="Q6" s="87"/>
      <c r="R6" s="87"/>
      <c r="S6" s="90"/>
      <c r="T6" s="94"/>
      <c r="U6" s="102"/>
    </row>
    <row r="7" spans="1:21" ht="27" customHeight="1" x14ac:dyDescent="0.25">
      <c r="A7" s="74" t="s">
        <v>9</v>
      </c>
      <c r="B7" s="74" t="s">
        <v>10</v>
      </c>
      <c r="C7" s="21" t="s">
        <v>14</v>
      </c>
      <c r="D7" s="47" t="s">
        <v>38</v>
      </c>
      <c r="E7" s="48" t="s">
        <v>86</v>
      </c>
      <c r="F7" s="27"/>
      <c r="G7" s="28">
        <v>1806</v>
      </c>
      <c r="H7" s="19"/>
      <c r="I7" s="19"/>
      <c r="J7" s="19"/>
      <c r="K7" s="19"/>
      <c r="L7" s="19">
        <v>1</v>
      </c>
      <c r="M7" s="19"/>
      <c r="N7" s="19"/>
      <c r="O7" s="19"/>
      <c r="P7" s="19"/>
      <c r="Q7" s="19"/>
      <c r="R7" s="19"/>
      <c r="S7" s="19"/>
      <c r="T7" s="43">
        <v>1</v>
      </c>
      <c r="U7" s="19">
        <v>12</v>
      </c>
    </row>
    <row r="8" spans="1:21" ht="27" customHeight="1" x14ac:dyDescent="0.25">
      <c r="A8" s="74"/>
      <c r="B8" s="74"/>
      <c r="C8" s="21" t="s">
        <v>15</v>
      </c>
      <c r="D8" s="47" t="s">
        <v>40</v>
      </c>
      <c r="E8" s="48" t="s">
        <v>87</v>
      </c>
      <c r="F8" s="27"/>
      <c r="G8" s="28">
        <v>1172</v>
      </c>
      <c r="H8" s="19"/>
      <c r="I8" s="19"/>
      <c r="J8" s="19"/>
      <c r="K8" s="19"/>
      <c r="L8" s="19"/>
      <c r="M8" s="19">
        <v>1</v>
      </c>
      <c r="N8" s="19"/>
      <c r="O8" s="19"/>
      <c r="P8" s="19"/>
      <c r="Q8" s="19"/>
      <c r="R8" s="19"/>
      <c r="S8" s="19"/>
      <c r="T8" s="43">
        <v>1</v>
      </c>
      <c r="U8" s="19">
        <v>8</v>
      </c>
    </row>
    <row r="9" spans="1:21" ht="27" customHeight="1" x14ac:dyDescent="0.25">
      <c r="A9" s="74"/>
      <c r="B9" s="74"/>
      <c r="C9" s="21" t="s">
        <v>16</v>
      </c>
      <c r="D9" s="47" t="s">
        <v>123</v>
      </c>
      <c r="E9" s="48" t="s">
        <v>88</v>
      </c>
      <c r="F9" s="27"/>
      <c r="G9" s="28">
        <v>987</v>
      </c>
      <c r="H9" s="19"/>
      <c r="I9" s="19"/>
      <c r="J9" s="19"/>
      <c r="K9" s="19"/>
      <c r="L9" s="19">
        <v>1</v>
      </c>
      <c r="M9" s="19">
        <v>1</v>
      </c>
      <c r="N9" s="19"/>
      <c r="O9" s="19"/>
      <c r="P9" s="19"/>
      <c r="Q9" s="19"/>
      <c r="R9" s="19"/>
      <c r="S9" s="19"/>
      <c r="T9" s="43">
        <v>2</v>
      </c>
      <c r="U9" s="19">
        <v>4</v>
      </c>
    </row>
    <row r="10" spans="1:21" ht="27" customHeight="1" x14ac:dyDescent="0.25">
      <c r="A10" s="74"/>
      <c r="B10" s="74"/>
      <c r="C10" s="21" t="s">
        <v>17</v>
      </c>
      <c r="D10" s="47" t="s">
        <v>40</v>
      </c>
      <c r="E10" s="48" t="s">
        <v>89</v>
      </c>
      <c r="F10" s="27"/>
      <c r="G10" s="28">
        <v>1585</v>
      </c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43">
        <v>0</v>
      </c>
      <c r="U10" s="19">
        <v>12</v>
      </c>
    </row>
    <row r="11" spans="1:21" ht="27" customHeight="1" x14ac:dyDescent="0.25">
      <c r="A11" s="74"/>
      <c r="B11" s="74"/>
      <c r="C11" s="21" t="s">
        <v>18</v>
      </c>
      <c r="D11" s="47" t="s">
        <v>124</v>
      </c>
      <c r="E11" s="48" t="s">
        <v>90</v>
      </c>
      <c r="F11" s="27"/>
      <c r="G11" s="28">
        <v>1426</v>
      </c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43">
        <v>0</v>
      </c>
      <c r="U11" s="19">
        <v>2</v>
      </c>
    </row>
    <row r="12" spans="1:21" ht="27" customHeight="1" x14ac:dyDescent="0.25">
      <c r="A12" s="74"/>
      <c r="B12" s="74"/>
      <c r="C12" s="21" t="s">
        <v>19</v>
      </c>
      <c r="D12" s="47"/>
      <c r="E12" s="48" t="s">
        <v>91</v>
      </c>
      <c r="F12" s="27"/>
      <c r="G12" s="28">
        <v>1954</v>
      </c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43">
        <v>0</v>
      </c>
      <c r="U12" s="19">
        <v>7</v>
      </c>
    </row>
    <row r="13" spans="1:21" ht="27" customHeight="1" x14ac:dyDescent="0.25">
      <c r="A13" s="74"/>
      <c r="B13" s="74" t="s">
        <v>11</v>
      </c>
      <c r="C13" s="21" t="s">
        <v>14</v>
      </c>
      <c r="D13" s="47" t="s">
        <v>154</v>
      </c>
      <c r="E13" s="48" t="s">
        <v>92</v>
      </c>
      <c r="F13" s="27"/>
      <c r="G13" s="28">
        <v>779</v>
      </c>
      <c r="H13" s="19">
        <v>1</v>
      </c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43">
        <v>1</v>
      </c>
      <c r="U13" s="19">
        <v>3</v>
      </c>
    </row>
    <row r="14" spans="1:21" ht="27" customHeight="1" x14ac:dyDescent="0.25">
      <c r="A14" s="74"/>
      <c r="B14" s="74"/>
      <c r="C14" s="21" t="s">
        <v>15</v>
      </c>
      <c r="D14" s="47" t="s">
        <v>155</v>
      </c>
      <c r="E14" s="48" t="s">
        <v>62</v>
      </c>
      <c r="F14" s="27"/>
      <c r="G14" s="28">
        <v>1341</v>
      </c>
      <c r="H14" s="19"/>
      <c r="I14" s="19"/>
      <c r="J14" s="19"/>
      <c r="K14" s="19"/>
      <c r="L14" s="19"/>
      <c r="M14" s="19">
        <v>1</v>
      </c>
      <c r="N14" s="19"/>
      <c r="O14" s="19"/>
      <c r="P14" s="19"/>
      <c r="Q14" s="19"/>
      <c r="R14" s="19"/>
      <c r="S14" s="19"/>
      <c r="T14" s="43">
        <v>1</v>
      </c>
      <c r="U14" s="19">
        <v>13</v>
      </c>
    </row>
    <row r="15" spans="1:21" ht="27" customHeight="1" x14ac:dyDescent="0.25">
      <c r="A15" s="74"/>
      <c r="B15" s="74"/>
      <c r="C15" s="21" t="s">
        <v>16</v>
      </c>
      <c r="D15" s="47" t="s">
        <v>156</v>
      </c>
      <c r="E15" s="48" t="s">
        <v>93</v>
      </c>
      <c r="F15" s="27"/>
      <c r="G15" s="28">
        <v>1338</v>
      </c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43">
        <v>0</v>
      </c>
      <c r="U15" s="19">
        <v>7</v>
      </c>
    </row>
    <row r="16" spans="1:21" ht="27" customHeight="1" x14ac:dyDescent="0.25">
      <c r="A16" s="74"/>
      <c r="B16" s="74"/>
      <c r="C16" s="21" t="s">
        <v>17</v>
      </c>
      <c r="D16" s="47" t="s">
        <v>127</v>
      </c>
      <c r="E16" s="48" t="s">
        <v>94</v>
      </c>
      <c r="F16" s="27"/>
      <c r="G16" s="28">
        <v>1483</v>
      </c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43">
        <v>0</v>
      </c>
      <c r="U16" s="19">
        <v>5</v>
      </c>
    </row>
    <row r="17" spans="1:21" ht="27" customHeight="1" x14ac:dyDescent="0.25">
      <c r="A17" s="74"/>
      <c r="B17" s="74"/>
      <c r="C17" s="21" t="s">
        <v>18</v>
      </c>
      <c r="D17" s="47" t="s">
        <v>157</v>
      </c>
      <c r="E17" s="48" t="s">
        <v>63</v>
      </c>
      <c r="F17" s="27"/>
      <c r="G17" s="28">
        <v>1247</v>
      </c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43">
        <v>0</v>
      </c>
      <c r="U17" s="19">
        <v>6</v>
      </c>
    </row>
    <row r="18" spans="1:21" ht="27" customHeight="1" x14ac:dyDescent="0.25">
      <c r="A18" s="74"/>
      <c r="B18" s="74"/>
      <c r="C18" s="21" t="s">
        <v>19</v>
      </c>
      <c r="D18" s="47" t="s">
        <v>43</v>
      </c>
      <c r="E18" s="48" t="s">
        <v>64</v>
      </c>
      <c r="F18" s="27"/>
      <c r="G18" s="28">
        <v>1619</v>
      </c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43">
        <v>0</v>
      </c>
      <c r="U18" s="19">
        <v>7</v>
      </c>
    </row>
    <row r="19" spans="1:21" ht="27" customHeight="1" x14ac:dyDescent="0.25">
      <c r="A19" s="74"/>
      <c r="B19" s="74"/>
      <c r="C19" s="21" t="s">
        <v>20</v>
      </c>
      <c r="D19" s="47" t="s">
        <v>44</v>
      </c>
      <c r="E19" s="48" t="s">
        <v>65</v>
      </c>
      <c r="F19" s="27"/>
      <c r="G19" s="28">
        <v>1449</v>
      </c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43">
        <v>0</v>
      </c>
      <c r="U19" s="19">
        <v>6</v>
      </c>
    </row>
    <row r="20" spans="1:21" ht="27" customHeight="1" x14ac:dyDescent="0.25">
      <c r="A20" s="74"/>
      <c r="B20" s="74"/>
      <c r="C20" s="21" t="s">
        <v>21</v>
      </c>
      <c r="D20" s="47" t="s">
        <v>47</v>
      </c>
      <c r="E20" s="48" t="s">
        <v>66</v>
      </c>
      <c r="F20" s="27"/>
      <c r="G20" s="28">
        <v>938</v>
      </c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43">
        <v>0</v>
      </c>
      <c r="U20" s="19">
        <v>9</v>
      </c>
    </row>
    <row r="21" spans="1:21" ht="27" customHeight="1" x14ac:dyDescent="0.25">
      <c r="A21" s="74"/>
      <c r="B21" s="74"/>
      <c r="C21" s="21" t="s">
        <v>23</v>
      </c>
      <c r="D21" s="47" t="s">
        <v>126</v>
      </c>
      <c r="E21" s="48" t="s">
        <v>67</v>
      </c>
      <c r="F21" s="27"/>
      <c r="G21" s="28">
        <v>1355</v>
      </c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>
        <v>1</v>
      </c>
      <c r="T21" s="43">
        <v>1</v>
      </c>
      <c r="U21" s="19">
        <v>6</v>
      </c>
    </row>
    <row r="22" spans="1:21" ht="27" customHeight="1" x14ac:dyDescent="0.25">
      <c r="A22" s="74"/>
      <c r="B22" s="74"/>
      <c r="C22" s="21" t="s">
        <v>22</v>
      </c>
      <c r="D22" s="47" t="s">
        <v>158</v>
      </c>
      <c r="E22" s="48" t="s">
        <v>68</v>
      </c>
      <c r="F22" s="27"/>
      <c r="G22" s="28">
        <v>1136</v>
      </c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43">
        <v>0</v>
      </c>
      <c r="U22" s="19">
        <v>3</v>
      </c>
    </row>
    <row r="23" spans="1:21" ht="27" customHeight="1" x14ac:dyDescent="0.25">
      <c r="A23" s="74"/>
      <c r="B23" s="73" t="s">
        <v>12</v>
      </c>
      <c r="C23" s="73"/>
      <c r="D23" s="47" t="s">
        <v>128</v>
      </c>
      <c r="E23" s="48" t="s">
        <v>95</v>
      </c>
      <c r="F23" s="29"/>
      <c r="G23" s="100">
        <v>3299</v>
      </c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43">
        <v>0</v>
      </c>
      <c r="U23" s="19">
        <v>12</v>
      </c>
    </row>
    <row r="24" spans="1:21" ht="27" customHeight="1" x14ac:dyDescent="0.25">
      <c r="A24" s="74"/>
      <c r="B24" s="73" t="s">
        <v>13</v>
      </c>
      <c r="C24" s="73"/>
      <c r="D24" s="47" t="s">
        <v>129</v>
      </c>
      <c r="E24" s="48" t="s">
        <v>96</v>
      </c>
      <c r="F24" s="30"/>
      <c r="G24" s="101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43">
        <v>0</v>
      </c>
      <c r="U24" s="19">
        <v>9</v>
      </c>
    </row>
    <row r="25" spans="1:21" ht="27" customHeight="1" x14ac:dyDescent="0.25">
      <c r="A25" s="74"/>
      <c r="B25" s="73" t="s">
        <v>24</v>
      </c>
      <c r="C25" s="73"/>
      <c r="D25" s="47" t="s">
        <v>130</v>
      </c>
      <c r="E25" s="48" t="s">
        <v>97</v>
      </c>
      <c r="F25" s="27"/>
      <c r="G25" s="28">
        <v>1061</v>
      </c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43">
        <v>0</v>
      </c>
      <c r="U25" s="19">
        <v>5</v>
      </c>
    </row>
    <row r="26" spans="1:21" ht="27" customHeight="1" x14ac:dyDescent="0.25">
      <c r="A26" s="74"/>
      <c r="B26" s="73" t="s">
        <v>25</v>
      </c>
      <c r="C26" s="73"/>
      <c r="D26" s="47" t="s">
        <v>49</v>
      </c>
      <c r="E26" s="48" t="s">
        <v>98</v>
      </c>
      <c r="F26" s="27"/>
      <c r="G26" s="28">
        <v>1110</v>
      </c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43">
        <v>0</v>
      </c>
      <c r="U26" s="19">
        <v>3</v>
      </c>
    </row>
    <row r="27" spans="1:21" ht="27" customHeight="1" x14ac:dyDescent="0.25">
      <c r="A27" s="74" t="s">
        <v>26</v>
      </c>
      <c r="B27" s="74" t="s">
        <v>27</v>
      </c>
      <c r="C27" s="21" t="s">
        <v>14</v>
      </c>
      <c r="D27" s="47" t="s">
        <v>50</v>
      </c>
      <c r="E27" s="48" t="s">
        <v>99</v>
      </c>
      <c r="F27" s="27"/>
      <c r="G27" s="28">
        <v>895</v>
      </c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43">
        <v>0</v>
      </c>
      <c r="U27" s="19">
        <v>9</v>
      </c>
    </row>
    <row r="28" spans="1:21" ht="27" customHeight="1" x14ac:dyDescent="0.25">
      <c r="A28" s="74"/>
      <c r="B28" s="74"/>
      <c r="C28" s="21" t="s">
        <v>15</v>
      </c>
      <c r="D28" s="47" t="s">
        <v>131</v>
      </c>
      <c r="E28" s="48" t="s">
        <v>69</v>
      </c>
      <c r="F28" s="27"/>
      <c r="G28" s="28">
        <v>912</v>
      </c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43">
        <v>0</v>
      </c>
      <c r="U28" s="19">
        <v>8</v>
      </c>
    </row>
    <row r="29" spans="1:21" ht="27" customHeight="1" x14ac:dyDescent="0.25">
      <c r="A29" s="74"/>
      <c r="B29" s="74"/>
      <c r="C29" s="21" t="s">
        <v>16</v>
      </c>
      <c r="D29" s="47" t="s">
        <v>159</v>
      </c>
      <c r="E29" s="48" t="s">
        <v>100</v>
      </c>
      <c r="F29" s="27"/>
      <c r="G29" s="28">
        <v>1295</v>
      </c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43">
        <v>0</v>
      </c>
      <c r="U29" s="19">
        <v>8</v>
      </c>
    </row>
    <row r="30" spans="1:21" ht="27" customHeight="1" x14ac:dyDescent="0.25">
      <c r="A30" s="74"/>
      <c r="B30" s="74"/>
      <c r="C30" s="21" t="s">
        <v>17</v>
      </c>
      <c r="D30" s="47" t="s">
        <v>132</v>
      </c>
      <c r="E30" s="48" t="s">
        <v>101</v>
      </c>
      <c r="F30" s="27"/>
      <c r="G30" s="28">
        <v>869</v>
      </c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43">
        <v>0</v>
      </c>
      <c r="U30" s="19">
        <v>5</v>
      </c>
    </row>
    <row r="31" spans="1:21" ht="27" customHeight="1" x14ac:dyDescent="0.25">
      <c r="A31" s="74"/>
      <c r="B31" s="74"/>
      <c r="C31" s="21" t="s">
        <v>18</v>
      </c>
      <c r="D31" s="47" t="s">
        <v>51</v>
      </c>
      <c r="E31" s="48" t="s">
        <v>102</v>
      </c>
      <c r="F31" s="27"/>
      <c r="G31" s="28">
        <v>1113</v>
      </c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43">
        <v>0</v>
      </c>
      <c r="U31" s="19">
        <v>5</v>
      </c>
    </row>
    <row r="32" spans="1:21" ht="27" customHeight="1" x14ac:dyDescent="0.25">
      <c r="A32" s="74"/>
      <c r="B32" s="74"/>
      <c r="C32" s="21" t="s">
        <v>19</v>
      </c>
      <c r="D32" s="47" t="s">
        <v>160</v>
      </c>
      <c r="E32" s="48" t="s">
        <v>103</v>
      </c>
      <c r="F32" s="27"/>
      <c r="G32" s="28">
        <v>1236</v>
      </c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43">
        <v>0</v>
      </c>
      <c r="U32" s="19">
        <v>6</v>
      </c>
    </row>
    <row r="33" spans="1:21" ht="27" customHeight="1" x14ac:dyDescent="0.25">
      <c r="A33" s="74"/>
      <c r="B33" s="74"/>
      <c r="C33" s="21" t="s">
        <v>20</v>
      </c>
      <c r="D33" s="47" t="s">
        <v>133</v>
      </c>
      <c r="E33" s="48" t="s">
        <v>70</v>
      </c>
      <c r="F33" s="27"/>
      <c r="G33" s="28">
        <v>1127</v>
      </c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43">
        <v>0</v>
      </c>
      <c r="U33" s="19">
        <v>2</v>
      </c>
    </row>
    <row r="34" spans="1:21" ht="27" customHeight="1" x14ac:dyDescent="0.25">
      <c r="A34" s="74"/>
      <c r="B34" s="74"/>
      <c r="C34" s="21" t="s">
        <v>21</v>
      </c>
      <c r="D34" s="47" t="s">
        <v>52</v>
      </c>
      <c r="E34" s="48" t="s">
        <v>104</v>
      </c>
      <c r="F34" s="27"/>
      <c r="G34" s="28">
        <v>915</v>
      </c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43">
        <v>0</v>
      </c>
      <c r="U34" s="19">
        <v>3</v>
      </c>
    </row>
    <row r="35" spans="1:21" ht="27" customHeight="1" x14ac:dyDescent="0.25">
      <c r="A35" s="74"/>
      <c r="B35" s="74"/>
      <c r="C35" s="21" t="s">
        <v>23</v>
      </c>
      <c r="D35" s="47" t="s">
        <v>134</v>
      </c>
      <c r="E35" s="48" t="s">
        <v>105</v>
      </c>
      <c r="F35" s="27"/>
      <c r="G35" s="28">
        <v>1038</v>
      </c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43">
        <v>0</v>
      </c>
      <c r="U35" s="19">
        <v>4</v>
      </c>
    </row>
    <row r="36" spans="1:21" ht="27" customHeight="1" x14ac:dyDescent="0.25">
      <c r="A36" s="74"/>
      <c r="B36" s="74"/>
      <c r="C36" s="21" t="s">
        <v>22</v>
      </c>
      <c r="D36" s="47" t="s">
        <v>135</v>
      </c>
      <c r="E36" s="48" t="s">
        <v>71</v>
      </c>
      <c r="F36" s="27"/>
      <c r="G36" s="28">
        <v>1162</v>
      </c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43">
        <v>0</v>
      </c>
      <c r="U36" s="19">
        <v>4</v>
      </c>
    </row>
    <row r="37" spans="1:21" ht="27" customHeight="1" x14ac:dyDescent="0.25">
      <c r="A37" s="74"/>
      <c r="B37" s="74"/>
      <c r="C37" s="21" t="s">
        <v>31</v>
      </c>
      <c r="D37" s="47" t="s">
        <v>54</v>
      </c>
      <c r="E37" s="48" t="s">
        <v>106</v>
      </c>
      <c r="F37" s="27"/>
      <c r="G37" s="28">
        <v>918</v>
      </c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43">
        <v>0</v>
      </c>
      <c r="U37" s="19">
        <v>3</v>
      </c>
    </row>
    <row r="38" spans="1:21" ht="27" customHeight="1" x14ac:dyDescent="0.25">
      <c r="A38" s="74"/>
      <c r="B38" s="74"/>
      <c r="C38" s="21" t="s">
        <v>32</v>
      </c>
      <c r="D38" s="47" t="s">
        <v>161</v>
      </c>
      <c r="E38" s="48" t="s">
        <v>107</v>
      </c>
      <c r="F38" s="27"/>
      <c r="G38" s="28">
        <v>870</v>
      </c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43">
        <v>0</v>
      </c>
      <c r="U38" s="19">
        <v>5</v>
      </c>
    </row>
    <row r="39" spans="1:21" ht="27" customHeight="1" x14ac:dyDescent="0.25">
      <c r="A39" s="74"/>
      <c r="B39" s="74" t="s">
        <v>28</v>
      </c>
      <c r="C39" s="21" t="s">
        <v>14</v>
      </c>
      <c r="D39" s="47" t="s">
        <v>54</v>
      </c>
      <c r="E39" s="48" t="s">
        <v>81</v>
      </c>
      <c r="F39" s="29"/>
      <c r="G39" s="100">
        <v>1190</v>
      </c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43">
        <v>0</v>
      </c>
      <c r="U39" s="19">
        <v>10</v>
      </c>
    </row>
    <row r="40" spans="1:21" ht="27" customHeight="1" x14ac:dyDescent="0.25">
      <c r="A40" s="74"/>
      <c r="B40" s="74"/>
      <c r="C40" s="21" t="s">
        <v>15</v>
      </c>
      <c r="D40" s="47" t="s">
        <v>162</v>
      </c>
      <c r="E40" s="48" t="s">
        <v>108</v>
      </c>
      <c r="F40" s="30"/>
      <c r="G40" s="101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43">
        <v>0</v>
      </c>
      <c r="U40" s="19">
        <v>16</v>
      </c>
    </row>
    <row r="41" spans="1:21" ht="27" customHeight="1" x14ac:dyDescent="0.25">
      <c r="A41" s="74"/>
      <c r="B41" s="74"/>
      <c r="C41" s="21" t="s">
        <v>16</v>
      </c>
      <c r="D41" s="47" t="s">
        <v>58</v>
      </c>
      <c r="E41" s="48" t="s">
        <v>72</v>
      </c>
      <c r="F41" s="27"/>
      <c r="G41" s="28">
        <v>1433</v>
      </c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43">
        <v>0</v>
      </c>
      <c r="U41" s="19">
        <v>0</v>
      </c>
    </row>
    <row r="42" spans="1:21" ht="27" customHeight="1" x14ac:dyDescent="0.25">
      <c r="A42" s="74"/>
      <c r="B42" s="74"/>
      <c r="C42" s="21" t="s">
        <v>17</v>
      </c>
      <c r="D42" s="47" t="s">
        <v>55</v>
      </c>
      <c r="E42" s="48" t="s">
        <v>73</v>
      </c>
      <c r="F42" s="27"/>
      <c r="G42" s="28">
        <v>578</v>
      </c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43">
        <v>0</v>
      </c>
      <c r="U42" s="19">
        <v>0</v>
      </c>
    </row>
    <row r="43" spans="1:21" ht="27" customHeight="1" x14ac:dyDescent="0.25">
      <c r="A43" s="74"/>
      <c r="B43" s="74"/>
      <c r="C43" s="21" t="s">
        <v>18</v>
      </c>
      <c r="D43" s="47" t="s">
        <v>53</v>
      </c>
      <c r="E43" s="48" t="s">
        <v>109</v>
      </c>
      <c r="F43" s="27"/>
      <c r="G43" s="28">
        <v>890</v>
      </c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43">
        <v>0</v>
      </c>
      <c r="U43" s="19">
        <v>0</v>
      </c>
    </row>
    <row r="44" spans="1:21" ht="27" customHeight="1" x14ac:dyDescent="0.25">
      <c r="A44" s="74"/>
      <c r="B44" s="74"/>
      <c r="C44" s="21" t="s">
        <v>19</v>
      </c>
      <c r="D44" s="47" t="s">
        <v>42</v>
      </c>
      <c r="E44" s="48" t="s">
        <v>74</v>
      </c>
      <c r="F44" s="27"/>
      <c r="G44" s="28">
        <v>1019</v>
      </c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43">
        <v>0</v>
      </c>
      <c r="U44" s="19">
        <v>2</v>
      </c>
    </row>
    <row r="45" spans="1:21" ht="27" customHeight="1" x14ac:dyDescent="0.25">
      <c r="A45" s="74"/>
      <c r="B45" s="74"/>
      <c r="C45" s="21" t="s">
        <v>20</v>
      </c>
      <c r="D45" s="47" t="s">
        <v>136</v>
      </c>
      <c r="E45" s="48" t="s">
        <v>110</v>
      </c>
      <c r="F45" s="27"/>
      <c r="G45" s="28">
        <v>1127</v>
      </c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43">
        <v>0</v>
      </c>
      <c r="U45" s="19">
        <v>0</v>
      </c>
    </row>
    <row r="46" spans="1:21" ht="27" customHeight="1" x14ac:dyDescent="0.25">
      <c r="A46" s="74"/>
      <c r="B46" s="74"/>
      <c r="C46" s="21" t="s">
        <v>21</v>
      </c>
      <c r="D46" s="47" t="s">
        <v>57</v>
      </c>
      <c r="E46" s="48" t="s">
        <v>75</v>
      </c>
      <c r="F46" s="27"/>
      <c r="G46" s="28">
        <v>1507</v>
      </c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>
        <v>1</v>
      </c>
      <c r="T46" s="43">
        <v>1</v>
      </c>
      <c r="U46" s="19">
        <v>2</v>
      </c>
    </row>
    <row r="47" spans="1:21" ht="27" customHeight="1" x14ac:dyDescent="0.25">
      <c r="A47" s="74"/>
      <c r="B47" s="74"/>
      <c r="C47" s="21" t="s">
        <v>23</v>
      </c>
      <c r="D47" s="47" t="s">
        <v>163</v>
      </c>
      <c r="E47" s="48" t="s">
        <v>111</v>
      </c>
      <c r="F47" s="27"/>
      <c r="G47" s="28">
        <v>1275</v>
      </c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43">
        <v>0</v>
      </c>
      <c r="U47" s="19">
        <v>0</v>
      </c>
    </row>
    <row r="48" spans="1:21" ht="27" customHeight="1" x14ac:dyDescent="0.25">
      <c r="A48" s="74"/>
      <c r="B48" s="74"/>
      <c r="C48" s="21" t="s">
        <v>22</v>
      </c>
      <c r="D48" s="47" t="s">
        <v>164</v>
      </c>
      <c r="E48" s="48" t="s">
        <v>112</v>
      </c>
      <c r="F48" s="27"/>
      <c r="G48" s="28">
        <v>1162</v>
      </c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43">
        <v>0</v>
      </c>
      <c r="U48" s="19">
        <v>3</v>
      </c>
    </row>
    <row r="49" spans="1:37" ht="27" customHeight="1" x14ac:dyDescent="0.25">
      <c r="A49" s="74"/>
      <c r="B49" s="73" t="s">
        <v>29</v>
      </c>
      <c r="C49" s="73"/>
      <c r="D49" s="47" t="s">
        <v>59</v>
      </c>
      <c r="E49" s="48" t="s">
        <v>113</v>
      </c>
      <c r="F49" s="27"/>
      <c r="G49" s="28">
        <v>2306</v>
      </c>
      <c r="H49" s="19">
        <v>1</v>
      </c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43">
        <v>1</v>
      </c>
      <c r="U49" s="19">
        <v>12</v>
      </c>
    </row>
    <row r="50" spans="1:37" ht="27" customHeight="1" x14ac:dyDescent="0.25">
      <c r="A50" s="74"/>
      <c r="B50" s="73" t="s">
        <v>30</v>
      </c>
      <c r="C50" s="73"/>
      <c r="D50" s="47" t="s">
        <v>60</v>
      </c>
      <c r="E50" s="48" t="s">
        <v>114</v>
      </c>
      <c r="F50" s="27"/>
      <c r="G50" s="28">
        <v>2020</v>
      </c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43">
        <v>0</v>
      </c>
      <c r="U50" s="19">
        <v>6</v>
      </c>
    </row>
    <row r="51" spans="1:37" ht="27" customHeight="1" x14ac:dyDescent="0.25">
      <c r="A51" s="74" t="s">
        <v>33</v>
      </c>
      <c r="B51" s="73" t="s">
        <v>34</v>
      </c>
      <c r="C51" s="73"/>
      <c r="D51" s="47" t="s">
        <v>139</v>
      </c>
      <c r="E51" s="48" t="s">
        <v>115</v>
      </c>
      <c r="F51" s="27"/>
      <c r="G51" s="28">
        <v>912</v>
      </c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43">
        <v>0</v>
      </c>
      <c r="U51" s="19">
        <v>4</v>
      </c>
    </row>
    <row r="52" spans="1:37" ht="27" customHeight="1" x14ac:dyDescent="0.25">
      <c r="A52" s="74"/>
      <c r="B52" s="73" t="s">
        <v>35</v>
      </c>
      <c r="C52" s="73"/>
      <c r="D52" s="47" t="s">
        <v>61</v>
      </c>
      <c r="E52" s="48" t="s">
        <v>116</v>
      </c>
      <c r="F52" s="27"/>
      <c r="G52" s="28">
        <v>610</v>
      </c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43">
        <v>0</v>
      </c>
      <c r="U52" s="19">
        <v>2</v>
      </c>
    </row>
    <row r="53" spans="1:37" ht="27" customHeight="1" x14ac:dyDescent="0.25">
      <c r="A53" s="74"/>
      <c r="B53" s="73" t="s">
        <v>36</v>
      </c>
      <c r="C53" s="73"/>
      <c r="D53" s="47" t="s">
        <v>48</v>
      </c>
      <c r="E53" s="48" t="s">
        <v>117</v>
      </c>
      <c r="F53" s="27"/>
      <c r="G53" s="28">
        <v>916</v>
      </c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43">
        <v>0</v>
      </c>
      <c r="U53" s="19">
        <v>0</v>
      </c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8"/>
    </row>
    <row r="54" spans="1:37" ht="27" customHeight="1" x14ac:dyDescent="0.25">
      <c r="A54" s="74"/>
      <c r="B54" s="73" t="s">
        <v>37</v>
      </c>
      <c r="C54" s="73"/>
      <c r="D54" s="47" t="s">
        <v>56</v>
      </c>
      <c r="E54" s="48" t="s">
        <v>118</v>
      </c>
      <c r="F54" s="27"/>
      <c r="G54" s="28">
        <v>905</v>
      </c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43">
        <v>0</v>
      </c>
      <c r="U54" s="19">
        <v>2</v>
      </c>
      <c r="X54" s="8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</row>
    <row r="55" spans="1:37" ht="40.5" customHeight="1" x14ac:dyDescent="0.25">
      <c r="A55" s="6"/>
      <c r="B55" s="36" t="s">
        <v>176</v>
      </c>
      <c r="C55" s="36"/>
      <c r="D55" s="35"/>
      <c r="E55" s="44"/>
      <c r="F55" s="3"/>
      <c r="G55" s="10" t="s">
        <v>76</v>
      </c>
      <c r="H55" s="19">
        <v>2</v>
      </c>
      <c r="I55" s="19">
        <v>0</v>
      </c>
      <c r="J55" s="19">
        <v>0</v>
      </c>
      <c r="K55" s="19">
        <v>0</v>
      </c>
      <c r="L55" s="19">
        <v>2</v>
      </c>
      <c r="M55" s="19">
        <v>3</v>
      </c>
      <c r="N55" s="19">
        <v>0</v>
      </c>
      <c r="O55" s="19">
        <v>0</v>
      </c>
      <c r="P55" s="19">
        <v>0</v>
      </c>
      <c r="Q55" s="19">
        <v>0</v>
      </c>
      <c r="R55" s="19">
        <v>0</v>
      </c>
      <c r="S55" s="19">
        <v>2</v>
      </c>
      <c r="T55" s="43">
        <v>9</v>
      </c>
      <c r="U55" s="19">
        <v>260</v>
      </c>
      <c r="V55" s="34"/>
    </row>
    <row r="56" spans="1:37" ht="44.25" customHeight="1" x14ac:dyDescent="0.25">
      <c r="A56" s="4"/>
      <c r="B56" s="41"/>
      <c r="C56" s="42"/>
      <c r="D56" s="42"/>
      <c r="E56" s="45"/>
      <c r="F56" s="17"/>
      <c r="G56" s="10" t="s">
        <v>77</v>
      </c>
      <c r="H56" s="19">
        <v>57</v>
      </c>
      <c r="I56" s="19">
        <v>8</v>
      </c>
      <c r="J56" s="19">
        <v>0</v>
      </c>
      <c r="K56" s="19">
        <v>16</v>
      </c>
      <c r="L56" s="19">
        <v>14</v>
      </c>
      <c r="M56" s="19">
        <v>86</v>
      </c>
      <c r="N56" s="19">
        <v>0</v>
      </c>
      <c r="O56" s="19">
        <v>0</v>
      </c>
      <c r="P56" s="19">
        <v>0</v>
      </c>
      <c r="Q56" s="19">
        <v>2</v>
      </c>
      <c r="R56" s="19">
        <v>1</v>
      </c>
      <c r="S56" s="19">
        <v>76</v>
      </c>
      <c r="T56" s="19">
        <v>260</v>
      </c>
      <c r="U56" s="19"/>
    </row>
    <row r="57" spans="1:37" ht="27" customHeight="1" x14ac:dyDescent="0.15">
      <c r="A57" s="104"/>
      <c r="B57" s="105"/>
      <c r="C57" s="105"/>
      <c r="D57" s="105"/>
      <c r="E57" s="106"/>
      <c r="F57" s="68" t="s">
        <v>85</v>
      </c>
      <c r="G57" s="10" t="s">
        <v>82</v>
      </c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</row>
    <row r="58" spans="1:37" ht="27" hidden="1" customHeight="1" thickBot="1" x14ac:dyDescent="0.2">
      <c r="A58" s="37"/>
      <c r="B58" s="38"/>
      <c r="C58" s="39"/>
      <c r="D58" s="39"/>
      <c r="E58" s="40"/>
      <c r="F58" s="103"/>
      <c r="G58" s="10" t="s">
        <v>83</v>
      </c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</row>
  </sheetData>
  <mergeCells count="41">
    <mergeCell ref="F57:F58"/>
    <mergeCell ref="G23:G24"/>
    <mergeCell ref="B49:C49"/>
    <mergeCell ref="B26:C26"/>
    <mergeCell ref="G39:G40"/>
    <mergeCell ref="B23:C23"/>
    <mergeCell ref="B24:C24"/>
    <mergeCell ref="B25:C25"/>
    <mergeCell ref="A57:E57"/>
    <mergeCell ref="A27:A50"/>
    <mergeCell ref="B27:B38"/>
    <mergeCell ref="B39:B48"/>
    <mergeCell ref="B50:C50"/>
    <mergeCell ref="A7:A26"/>
    <mergeCell ref="B7:B12"/>
    <mergeCell ref="B13:B22"/>
    <mergeCell ref="A1:U1"/>
    <mergeCell ref="O3:U3"/>
    <mergeCell ref="A4:G5"/>
    <mergeCell ref="A6:D6"/>
    <mergeCell ref="R4:R6"/>
    <mergeCell ref="U4:U6"/>
    <mergeCell ref="H5:H6"/>
    <mergeCell ref="I5:I6"/>
    <mergeCell ref="J5:J6"/>
    <mergeCell ref="K5:K6"/>
    <mergeCell ref="L5:L6"/>
    <mergeCell ref="M5:M6"/>
    <mergeCell ref="P4:P6"/>
    <mergeCell ref="Q4:Q6"/>
    <mergeCell ref="S4:S6"/>
    <mergeCell ref="H4:J4"/>
    <mergeCell ref="K4:M4"/>
    <mergeCell ref="N4:N6"/>
    <mergeCell ref="O4:O6"/>
    <mergeCell ref="T4:T6"/>
    <mergeCell ref="A51:A54"/>
    <mergeCell ref="B54:C54"/>
    <mergeCell ref="B51:C51"/>
    <mergeCell ref="B52:C52"/>
    <mergeCell ref="B53:C53"/>
  </mergeCells>
  <phoneticPr fontId="2"/>
  <pageMargins left="0.59055118110236227" right="0.23622047244094491" top="0.59055118110236227" bottom="0.51181102362204722" header="0.11811023622047245" footer="0.51181102362204722"/>
  <pageSetup paperSize="9" scale="51" orientation="portrait" horizontalDpi="4294967293" vertic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AK58"/>
  <sheetViews>
    <sheetView zoomScale="75" zoomScaleNormal="100" workbookViewId="0">
      <pane xSplit="2" ySplit="6" topLeftCell="G49" activePane="bottomRight" state="frozen"/>
      <selection pane="topRight" activeCell="C1" sqref="C1"/>
      <selection pane="bottomLeft" activeCell="A7" sqref="A7"/>
      <selection pane="bottomRight" activeCell="B56" sqref="B56"/>
    </sheetView>
  </sheetViews>
  <sheetFormatPr defaultRowHeight="13.5" x14ac:dyDescent="0.15"/>
  <cols>
    <col min="1" max="2" width="6.625" customWidth="1"/>
    <col min="3" max="4" width="6.625" style="31" customWidth="1"/>
    <col min="5" max="5" width="54.875" customWidth="1"/>
    <col min="6" max="6" width="18.25" hidden="1" customWidth="1"/>
    <col min="7" max="7" width="5.75" customWidth="1"/>
    <col min="8" max="8" width="7.375" customWidth="1"/>
    <col min="9" max="12" width="6.5" customWidth="1"/>
    <col min="13" max="13" width="7.5" customWidth="1"/>
    <col min="14" max="15" width="6.375" customWidth="1"/>
    <col min="16" max="16" width="6.25" customWidth="1"/>
    <col min="17" max="17" width="6.375" customWidth="1"/>
    <col min="18" max="18" width="7.125" customWidth="1"/>
    <col min="19" max="19" width="7.875" customWidth="1"/>
    <col min="20" max="20" width="7.75" customWidth="1"/>
    <col min="21" max="21" width="9.25" customWidth="1"/>
    <col min="22" max="29" width="4.625" customWidth="1"/>
    <col min="30" max="30" width="4.125" customWidth="1"/>
    <col min="31" max="31" width="4.625" customWidth="1"/>
  </cols>
  <sheetData>
    <row r="1" spans="1:21" ht="27" customHeight="1" x14ac:dyDescent="0.25">
      <c r="A1" s="75" t="s">
        <v>165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</row>
    <row r="2" spans="1:21" ht="27" customHeight="1" x14ac:dyDescent="0.2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23"/>
      <c r="O2" s="24" t="s">
        <v>142</v>
      </c>
      <c r="P2" s="23"/>
      <c r="Q2" s="18"/>
      <c r="R2" s="18"/>
      <c r="S2" s="18"/>
      <c r="T2" s="18"/>
      <c r="U2" s="18"/>
    </row>
    <row r="3" spans="1:21" ht="26.25" customHeight="1" x14ac:dyDescent="0.25">
      <c r="H3" s="1"/>
      <c r="M3" t="s">
        <v>84</v>
      </c>
      <c r="O3" s="76" t="s">
        <v>172</v>
      </c>
      <c r="P3" s="76"/>
      <c r="Q3" s="76"/>
      <c r="R3" s="76"/>
      <c r="S3" s="76"/>
      <c r="T3" s="76"/>
      <c r="U3" s="76"/>
    </row>
    <row r="4" spans="1:21" ht="26.25" customHeight="1" x14ac:dyDescent="0.15">
      <c r="A4" s="77"/>
      <c r="B4" s="78"/>
      <c r="C4" s="78"/>
      <c r="D4" s="78"/>
      <c r="E4" s="78"/>
      <c r="F4" s="78"/>
      <c r="G4" s="79"/>
      <c r="H4" s="91" t="s">
        <v>0</v>
      </c>
      <c r="I4" s="91"/>
      <c r="J4" s="91"/>
      <c r="K4" s="91" t="s">
        <v>1</v>
      </c>
      <c r="L4" s="91"/>
      <c r="M4" s="91"/>
      <c r="N4" s="85" t="s">
        <v>5</v>
      </c>
      <c r="O4" s="85" t="s">
        <v>6</v>
      </c>
      <c r="P4" s="85" t="s">
        <v>7</v>
      </c>
      <c r="Q4" s="85" t="s">
        <v>119</v>
      </c>
      <c r="R4" s="85" t="s">
        <v>120</v>
      </c>
      <c r="S4" s="88" t="s">
        <v>8</v>
      </c>
      <c r="T4" s="92" t="s">
        <v>76</v>
      </c>
      <c r="U4" s="102" t="s">
        <v>77</v>
      </c>
    </row>
    <row r="5" spans="1:21" ht="61.5" customHeight="1" x14ac:dyDescent="0.15">
      <c r="A5" s="80"/>
      <c r="B5" s="81"/>
      <c r="C5" s="81"/>
      <c r="D5" s="81"/>
      <c r="E5" s="81"/>
      <c r="F5" s="81"/>
      <c r="G5" s="82"/>
      <c r="H5" s="98" t="s">
        <v>121</v>
      </c>
      <c r="I5" s="85" t="s">
        <v>122</v>
      </c>
      <c r="J5" s="85" t="s">
        <v>2</v>
      </c>
      <c r="K5" s="85" t="s">
        <v>3</v>
      </c>
      <c r="L5" s="85" t="s">
        <v>171</v>
      </c>
      <c r="M5" s="88" t="s">
        <v>4</v>
      </c>
      <c r="N5" s="86"/>
      <c r="O5" s="86"/>
      <c r="P5" s="86"/>
      <c r="Q5" s="86"/>
      <c r="R5" s="86"/>
      <c r="S5" s="89"/>
      <c r="T5" s="93"/>
      <c r="U5" s="102"/>
    </row>
    <row r="6" spans="1:21" ht="14.25" customHeight="1" x14ac:dyDescent="0.15">
      <c r="A6" s="83" t="s">
        <v>79</v>
      </c>
      <c r="B6" s="84"/>
      <c r="C6" s="84"/>
      <c r="D6" s="84"/>
      <c r="E6" s="14" t="s">
        <v>80</v>
      </c>
      <c r="F6" s="15"/>
      <c r="G6" s="2" t="s">
        <v>78</v>
      </c>
      <c r="H6" s="99"/>
      <c r="I6" s="87"/>
      <c r="J6" s="87"/>
      <c r="K6" s="87"/>
      <c r="L6" s="87"/>
      <c r="M6" s="90"/>
      <c r="N6" s="87"/>
      <c r="O6" s="87"/>
      <c r="P6" s="87"/>
      <c r="Q6" s="87"/>
      <c r="R6" s="87"/>
      <c r="S6" s="90"/>
      <c r="T6" s="94"/>
      <c r="U6" s="102"/>
    </row>
    <row r="7" spans="1:21" ht="27" customHeight="1" x14ac:dyDescent="0.25">
      <c r="A7" s="74" t="s">
        <v>9</v>
      </c>
      <c r="B7" s="74" t="s">
        <v>10</v>
      </c>
      <c r="C7" s="21" t="s">
        <v>14</v>
      </c>
      <c r="D7" s="47" t="s">
        <v>38</v>
      </c>
      <c r="E7" s="48" t="s">
        <v>86</v>
      </c>
      <c r="F7" s="27"/>
      <c r="G7" s="28">
        <v>1806</v>
      </c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43">
        <v>0</v>
      </c>
      <c r="U7" s="19">
        <v>12</v>
      </c>
    </row>
    <row r="8" spans="1:21" ht="27" customHeight="1" x14ac:dyDescent="0.25">
      <c r="A8" s="74"/>
      <c r="B8" s="74"/>
      <c r="C8" s="21" t="s">
        <v>15</v>
      </c>
      <c r="D8" s="47" t="s">
        <v>40</v>
      </c>
      <c r="E8" s="48" t="s">
        <v>87</v>
      </c>
      <c r="F8" s="27"/>
      <c r="G8" s="28">
        <v>1172</v>
      </c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43">
        <v>0</v>
      </c>
      <c r="U8" s="19">
        <v>8</v>
      </c>
    </row>
    <row r="9" spans="1:21" ht="27" customHeight="1" x14ac:dyDescent="0.25">
      <c r="A9" s="74"/>
      <c r="B9" s="74"/>
      <c r="C9" s="21" t="s">
        <v>16</v>
      </c>
      <c r="D9" s="47" t="s">
        <v>123</v>
      </c>
      <c r="E9" s="48" t="s">
        <v>88</v>
      </c>
      <c r="F9" s="27"/>
      <c r="G9" s="28">
        <v>987</v>
      </c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43">
        <v>0</v>
      </c>
      <c r="U9" s="19">
        <v>4</v>
      </c>
    </row>
    <row r="10" spans="1:21" ht="27" customHeight="1" x14ac:dyDescent="0.25">
      <c r="A10" s="74"/>
      <c r="B10" s="74"/>
      <c r="C10" s="21" t="s">
        <v>17</v>
      </c>
      <c r="D10" s="47" t="s">
        <v>40</v>
      </c>
      <c r="E10" s="48" t="s">
        <v>89</v>
      </c>
      <c r="F10" s="27"/>
      <c r="G10" s="28">
        <v>1585</v>
      </c>
      <c r="H10" s="19"/>
      <c r="I10" s="19"/>
      <c r="J10" s="19"/>
      <c r="K10" s="19"/>
      <c r="L10" s="19"/>
      <c r="M10" s="19">
        <v>1</v>
      </c>
      <c r="N10" s="19"/>
      <c r="O10" s="19"/>
      <c r="P10" s="19"/>
      <c r="Q10" s="19"/>
      <c r="R10" s="19"/>
      <c r="S10" s="19"/>
      <c r="T10" s="43">
        <v>1</v>
      </c>
      <c r="U10" s="19">
        <v>13</v>
      </c>
    </row>
    <row r="11" spans="1:21" ht="27" customHeight="1" x14ac:dyDescent="0.25">
      <c r="A11" s="74"/>
      <c r="B11" s="74"/>
      <c r="C11" s="21" t="s">
        <v>18</v>
      </c>
      <c r="D11" s="47" t="s">
        <v>124</v>
      </c>
      <c r="E11" s="48" t="s">
        <v>90</v>
      </c>
      <c r="F11" s="27"/>
      <c r="G11" s="28">
        <v>1426</v>
      </c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43">
        <v>0</v>
      </c>
      <c r="U11" s="19">
        <v>2</v>
      </c>
    </row>
    <row r="12" spans="1:21" ht="27" customHeight="1" x14ac:dyDescent="0.25">
      <c r="A12" s="74"/>
      <c r="B12" s="74"/>
      <c r="C12" s="21" t="s">
        <v>19</v>
      </c>
      <c r="D12" s="47"/>
      <c r="E12" s="48" t="s">
        <v>91</v>
      </c>
      <c r="F12" s="27"/>
      <c r="G12" s="28">
        <v>1954</v>
      </c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43">
        <v>0</v>
      </c>
      <c r="U12" s="19">
        <v>7</v>
      </c>
    </row>
    <row r="13" spans="1:21" ht="27" customHeight="1" x14ac:dyDescent="0.25">
      <c r="A13" s="74"/>
      <c r="B13" s="74" t="s">
        <v>11</v>
      </c>
      <c r="C13" s="21" t="s">
        <v>14</v>
      </c>
      <c r="D13" s="47" t="s">
        <v>154</v>
      </c>
      <c r="E13" s="48" t="s">
        <v>92</v>
      </c>
      <c r="F13" s="27"/>
      <c r="G13" s="28">
        <v>779</v>
      </c>
      <c r="H13" s="19"/>
      <c r="I13" s="19"/>
      <c r="J13" s="19"/>
      <c r="K13" s="19"/>
      <c r="L13" s="19">
        <v>1</v>
      </c>
      <c r="M13" s="19"/>
      <c r="N13" s="19"/>
      <c r="O13" s="19"/>
      <c r="P13" s="19"/>
      <c r="Q13" s="19"/>
      <c r="R13" s="19"/>
      <c r="S13" s="19"/>
      <c r="T13" s="43">
        <v>1</v>
      </c>
      <c r="U13" s="19">
        <v>4</v>
      </c>
    </row>
    <row r="14" spans="1:21" ht="27" customHeight="1" x14ac:dyDescent="0.25">
      <c r="A14" s="74"/>
      <c r="B14" s="74"/>
      <c r="C14" s="21" t="s">
        <v>15</v>
      </c>
      <c r="D14" s="47" t="s">
        <v>155</v>
      </c>
      <c r="E14" s="48" t="s">
        <v>62</v>
      </c>
      <c r="F14" s="27"/>
      <c r="G14" s="28">
        <v>1341</v>
      </c>
      <c r="H14" s="19">
        <v>1</v>
      </c>
      <c r="I14" s="19">
        <v>1</v>
      </c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43">
        <v>2</v>
      </c>
      <c r="U14" s="19">
        <v>15</v>
      </c>
    </row>
    <row r="15" spans="1:21" ht="27" customHeight="1" x14ac:dyDescent="0.25">
      <c r="A15" s="74"/>
      <c r="B15" s="74"/>
      <c r="C15" s="21" t="s">
        <v>16</v>
      </c>
      <c r="D15" s="47" t="s">
        <v>156</v>
      </c>
      <c r="E15" s="48" t="s">
        <v>93</v>
      </c>
      <c r="F15" s="27"/>
      <c r="G15" s="28">
        <v>1338</v>
      </c>
      <c r="H15" s="19">
        <v>1</v>
      </c>
      <c r="I15" s="19">
        <v>1</v>
      </c>
      <c r="J15" s="19"/>
      <c r="K15" s="19"/>
      <c r="L15" s="19"/>
      <c r="M15" s="19"/>
      <c r="N15" s="19"/>
      <c r="O15" s="19"/>
      <c r="P15" s="19"/>
      <c r="Q15" s="19"/>
      <c r="R15" s="19"/>
      <c r="S15" s="19">
        <v>1</v>
      </c>
      <c r="T15" s="43">
        <v>3</v>
      </c>
      <c r="U15" s="19">
        <v>10</v>
      </c>
    </row>
    <row r="16" spans="1:21" ht="27" customHeight="1" x14ac:dyDescent="0.25">
      <c r="A16" s="74"/>
      <c r="B16" s="74"/>
      <c r="C16" s="21" t="s">
        <v>17</v>
      </c>
      <c r="D16" s="47" t="s">
        <v>127</v>
      </c>
      <c r="E16" s="48" t="s">
        <v>94</v>
      </c>
      <c r="F16" s="27"/>
      <c r="G16" s="28">
        <v>1483</v>
      </c>
      <c r="H16" s="19"/>
      <c r="I16" s="19">
        <v>1</v>
      </c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43">
        <v>1</v>
      </c>
      <c r="U16" s="19">
        <v>6</v>
      </c>
    </row>
    <row r="17" spans="1:21" ht="27" customHeight="1" x14ac:dyDescent="0.25">
      <c r="A17" s="74"/>
      <c r="B17" s="74"/>
      <c r="C17" s="21" t="s">
        <v>18</v>
      </c>
      <c r="D17" s="47" t="s">
        <v>157</v>
      </c>
      <c r="E17" s="48" t="s">
        <v>63</v>
      </c>
      <c r="F17" s="27"/>
      <c r="G17" s="28">
        <v>1247</v>
      </c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43">
        <v>0</v>
      </c>
      <c r="U17" s="19">
        <v>6</v>
      </c>
    </row>
    <row r="18" spans="1:21" ht="27" customHeight="1" x14ac:dyDescent="0.25">
      <c r="A18" s="74"/>
      <c r="B18" s="74"/>
      <c r="C18" s="21" t="s">
        <v>19</v>
      </c>
      <c r="D18" s="47" t="s">
        <v>43</v>
      </c>
      <c r="E18" s="48" t="s">
        <v>64</v>
      </c>
      <c r="F18" s="27"/>
      <c r="G18" s="28">
        <v>1619</v>
      </c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43">
        <v>0</v>
      </c>
      <c r="U18" s="19">
        <v>7</v>
      </c>
    </row>
    <row r="19" spans="1:21" ht="27" customHeight="1" x14ac:dyDescent="0.25">
      <c r="A19" s="74"/>
      <c r="B19" s="74"/>
      <c r="C19" s="21" t="s">
        <v>20</v>
      </c>
      <c r="D19" s="47" t="s">
        <v>44</v>
      </c>
      <c r="E19" s="48" t="s">
        <v>65</v>
      </c>
      <c r="F19" s="27"/>
      <c r="G19" s="28">
        <v>1449</v>
      </c>
      <c r="H19" s="19">
        <v>2</v>
      </c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43">
        <v>2</v>
      </c>
      <c r="U19" s="19">
        <v>8</v>
      </c>
    </row>
    <row r="20" spans="1:21" ht="27" customHeight="1" x14ac:dyDescent="0.25">
      <c r="A20" s="74"/>
      <c r="B20" s="74"/>
      <c r="C20" s="21" t="s">
        <v>21</v>
      </c>
      <c r="D20" s="47" t="s">
        <v>47</v>
      </c>
      <c r="E20" s="48" t="s">
        <v>66</v>
      </c>
      <c r="F20" s="27"/>
      <c r="G20" s="28">
        <v>938</v>
      </c>
      <c r="H20" s="19"/>
      <c r="I20" s="19"/>
      <c r="J20" s="19"/>
      <c r="K20" s="19"/>
      <c r="L20" s="19"/>
      <c r="M20" s="19">
        <v>1</v>
      </c>
      <c r="N20" s="19"/>
      <c r="O20" s="19"/>
      <c r="P20" s="19"/>
      <c r="Q20" s="19"/>
      <c r="R20" s="19"/>
      <c r="S20" s="19"/>
      <c r="T20" s="43">
        <v>1</v>
      </c>
      <c r="U20" s="19">
        <v>10</v>
      </c>
    </row>
    <row r="21" spans="1:21" ht="27" customHeight="1" x14ac:dyDescent="0.25">
      <c r="A21" s="74"/>
      <c r="B21" s="74"/>
      <c r="C21" s="21" t="s">
        <v>23</v>
      </c>
      <c r="D21" s="47" t="s">
        <v>126</v>
      </c>
      <c r="E21" s="48" t="s">
        <v>67</v>
      </c>
      <c r="F21" s="27"/>
      <c r="G21" s="28">
        <v>1355</v>
      </c>
      <c r="H21" s="19"/>
      <c r="I21" s="19"/>
      <c r="J21" s="19"/>
      <c r="K21" s="19"/>
      <c r="L21" s="19"/>
      <c r="M21" s="19">
        <v>1</v>
      </c>
      <c r="N21" s="19"/>
      <c r="O21" s="19"/>
      <c r="P21" s="19"/>
      <c r="Q21" s="19"/>
      <c r="R21" s="19"/>
      <c r="S21" s="19"/>
      <c r="T21" s="43">
        <v>1</v>
      </c>
      <c r="U21" s="19">
        <v>7</v>
      </c>
    </row>
    <row r="22" spans="1:21" ht="27" customHeight="1" x14ac:dyDescent="0.25">
      <c r="A22" s="74"/>
      <c r="B22" s="74"/>
      <c r="C22" s="21" t="s">
        <v>22</v>
      </c>
      <c r="D22" s="47" t="s">
        <v>158</v>
      </c>
      <c r="E22" s="48" t="s">
        <v>68</v>
      </c>
      <c r="F22" s="27"/>
      <c r="G22" s="28">
        <v>1136</v>
      </c>
      <c r="H22" s="19"/>
      <c r="I22" s="19"/>
      <c r="J22" s="19"/>
      <c r="K22" s="19"/>
      <c r="L22" s="19"/>
      <c r="M22" s="19">
        <v>1</v>
      </c>
      <c r="N22" s="19"/>
      <c r="O22" s="19"/>
      <c r="P22" s="19"/>
      <c r="Q22" s="19"/>
      <c r="R22" s="19"/>
      <c r="S22" s="19"/>
      <c r="T22" s="43">
        <v>1</v>
      </c>
      <c r="U22" s="19">
        <v>4</v>
      </c>
    </row>
    <row r="23" spans="1:21" ht="27" customHeight="1" x14ac:dyDescent="0.25">
      <c r="A23" s="74"/>
      <c r="B23" s="73" t="s">
        <v>12</v>
      </c>
      <c r="C23" s="73"/>
      <c r="D23" s="47" t="s">
        <v>128</v>
      </c>
      <c r="E23" s="48" t="s">
        <v>95</v>
      </c>
      <c r="F23" s="29"/>
      <c r="G23" s="100">
        <v>3299</v>
      </c>
      <c r="H23" s="19"/>
      <c r="I23" s="19"/>
      <c r="J23" s="19"/>
      <c r="K23" s="19"/>
      <c r="L23" s="19"/>
      <c r="M23" s="19">
        <v>1</v>
      </c>
      <c r="N23" s="19"/>
      <c r="O23" s="19"/>
      <c r="P23" s="19"/>
      <c r="Q23" s="19"/>
      <c r="R23" s="19"/>
      <c r="S23" s="19"/>
      <c r="T23" s="43">
        <v>1</v>
      </c>
      <c r="U23" s="19">
        <v>13</v>
      </c>
    </row>
    <row r="24" spans="1:21" ht="27" customHeight="1" x14ac:dyDescent="0.25">
      <c r="A24" s="74"/>
      <c r="B24" s="73" t="s">
        <v>13</v>
      </c>
      <c r="C24" s="73"/>
      <c r="D24" s="47" t="s">
        <v>129</v>
      </c>
      <c r="E24" s="48" t="s">
        <v>96</v>
      </c>
      <c r="F24" s="30"/>
      <c r="G24" s="101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43">
        <v>0</v>
      </c>
      <c r="U24" s="19">
        <v>9</v>
      </c>
    </row>
    <row r="25" spans="1:21" ht="27" customHeight="1" x14ac:dyDescent="0.25">
      <c r="A25" s="74"/>
      <c r="B25" s="73" t="s">
        <v>24</v>
      </c>
      <c r="C25" s="73"/>
      <c r="D25" s="47" t="s">
        <v>130</v>
      </c>
      <c r="E25" s="48" t="s">
        <v>97</v>
      </c>
      <c r="F25" s="27"/>
      <c r="G25" s="28">
        <v>1061</v>
      </c>
      <c r="H25" s="19">
        <v>1</v>
      </c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43">
        <v>1</v>
      </c>
      <c r="U25" s="19">
        <v>6</v>
      </c>
    </row>
    <row r="26" spans="1:21" ht="27" customHeight="1" x14ac:dyDescent="0.25">
      <c r="A26" s="74"/>
      <c r="B26" s="73" t="s">
        <v>25</v>
      </c>
      <c r="C26" s="73"/>
      <c r="D26" s="47" t="s">
        <v>49</v>
      </c>
      <c r="E26" s="48" t="s">
        <v>98</v>
      </c>
      <c r="F26" s="27"/>
      <c r="G26" s="28">
        <v>1110</v>
      </c>
      <c r="H26" s="19"/>
      <c r="I26" s="19"/>
      <c r="J26" s="19"/>
      <c r="K26" s="19">
        <v>1</v>
      </c>
      <c r="L26" s="19"/>
      <c r="M26" s="19"/>
      <c r="N26" s="19"/>
      <c r="O26" s="19"/>
      <c r="P26" s="19"/>
      <c r="Q26" s="19"/>
      <c r="R26" s="19"/>
      <c r="S26" s="19"/>
      <c r="T26" s="43">
        <v>1</v>
      </c>
      <c r="U26" s="19">
        <v>4</v>
      </c>
    </row>
    <row r="27" spans="1:21" ht="27" customHeight="1" x14ac:dyDescent="0.25">
      <c r="A27" s="74" t="s">
        <v>26</v>
      </c>
      <c r="B27" s="74" t="s">
        <v>27</v>
      </c>
      <c r="C27" s="21" t="s">
        <v>14</v>
      </c>
      <c r="D27" s="47" t="s">
        <v>50</v>
      </c>
      <c r="E27" s="48" t="s">
        <v>99</v>
      </c>
      <c r="F27" s="27"/>
      <c r="G27" s="28">
        <v>895</v>
      </c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43">
        <v>0</v>
      </c>
      <c r="U27" s="19">
        <v>9</v>
      </c>
    </row>
    <row r="28" spans="1:21" ht="27" customHeight="1" x14ac:dyDescent="0.25">
      <c r="A28" s="74"/>
      <c r="B28" s="74"/>
      <c r="C28" s="21" t="s">
        <v>15</v>
      </c>
      <c r="D28" s="47" t="s">
        <v>131</v>
      </c>
      <c r="E28" s="48" t="s">
        <v>69</v>
      </c>
      <c r="F28" s="27"/>
      <c r="G28" s="28">
        <v>912</v>
      </c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43">
        <v>0</v>
      </c>
      <c r="U28" s="19">
        <v>8</v>
      </c>
    </row>
    <row r="29" spans="1:21" ht="27" customHeight="1" x14ac:dyDescent="0.25">
      <c r="A29" s="74"/>
      <c r="B29" s="74"/>
      <c r="C29" s="21" t="s">
        <v>16</v>
      </c>
      <c r="D29" s="47" t="s">
        <v>159</v>
      </c>
      <c r="E29" s="48" t="s">
        <v>100</v>
      </c>
      <c r="F29" s="27"/>
      <c r="G29" s="28">
        <v>1295</v>
      </c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>
        <v>1</v>
      </c>
      <c r="T29" s="43">
        <v>1</v>
      </c>
      <c r="U29" s="19">
        <v>9</v>
      </c>
    </row>
    <row r="30" spans="1:21" ht="27" customHeight="1" x14ac:dyDescent="0.25">
      <c r="A30" s="74"/>
      <c r="B30" s="74"/>
      <c r="C30" s="21" t="s">
        <v>17</v>
      </c>
      <c r="D30" s="47" t="s">
        <v>132</v>
      </c>
      <c r="E30" s="48" t="s">
        <v>101</v>
      </c>
      <c r="F30" s="27"/>
      <c r="G30" s="28">
        <v>869</v>
      </c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43">
        <v>0</v>
      </c>
      <c r="U30" s="19">
        <v>5</v>
      </c>
    </row>
    <row r="31" spans="1:21" ht="27" customHeight="1" x14ac:dyDescent="0.25">
      <c r="A31" s="74"/>
      <c r="B31" s="74"/>
      <c r="C31" s="21" t="s">
        <v>18</v>
      </c>
      <c r="D31" s="47" t="s">
        <v>51</v>
      </c>
      <c r="E31" s="48" t="s">
        <v>102</v>
      </c>
      <c r="F31" s="27"/>
      <c r="G31" s="28">
        <v>1113</v>
      </c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43">
        <v>0</v>
      </c>
      <c r="U31" s="19">
        <v>5</v>
      </c>
    </row>
    <row r="32" spans="1:21" ht="27" customHeight="1" x14ac:dyDescent="0.25">
      <c r="A32" s="74"/>
      <c r="B32" s="74"/>
      <c r="C32" s="21" t="s">
        <v>19</v>
      </c>
      <c r="D32" s="47" t="s">
        <v>160</v>
      </c>
      <c r="E32" s="48" t="s">
        <v>103</v>
      </c>
      <c r="F32" s="27"/>
      <c r="G32" s="28">
        <v>1236</v>
      </c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43">
        <v>0</v>
      </c>
      <c r="U32" s="19">
        <v>6</v>
      </c>
    </row>
    <row r="33" spans="1:21" ht="27" customHeight="1" x14ac:dyDescent="0.25">
      <c r="A33" s="74"/>
      <c r="B33" s="74"/>
      <c r="C33" s="21" t="s">
        <v>20</v>
      </c>
      <c r="D33" s="47" t="s">
        <v>133</v>
      </c>
      <c r="E33" s="48" t="s">
        <v>70</v>
      </c>
      <c r="F33" s="27"/>
      <c r="G33" s="28">
        <v>1127</v>
      </c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43">
        <v>0</v>
      </c>
      <c r="U33" s="19">
        <v>2</v>
      </c>
    </row>
    <row r="34" spans="1:21" ht="27" customHeight="1" x14ac:dyDescent="0.25">
      <c r="A34" s="74"/>
      <c r="B34" s="74"/>
      <c r="C34" s="21" t="s">
        <v>21</v>
      </c>
      <c r="D34" s="47" t="s">
        <v>52</v>
      </c>
      <c r="E34" s="48" t="s">
        <v>104</v>
      </c>
      <c r="F34" s="27"/>
      <c r="G34" s="28">
        <v>915</v>
      </c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43">
        <v>0</v>
      </c>
      <c r="U34" s="19">
        <v>3</v>
      </c>
    </row>
    <row r="35" spans="1:21" ht="27" customHeight="1" x14ac:dyDescent="0.25">
      <c r="A35" s="74"/>
      <c r="B35" s="74"/>
      <c r="C35" s="21" t="s">
        <v>23</v>
      </c>
      <c r="D35" s="47" t="s">
        <v>134</v>
      </c>
      <c r="E35" s="48" t="s">
        <v>105</v>
      </c>
      <c r="F35" s="27"/>
      <c r="G35" s="28">
        <v>1038</v>
      </c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43">
        <v>0</v>
      </c>
      <c r="U35" s="19">
        <v>4</v>
      </c>
    </row>
    <row r="36" spans="1:21" ht="27" customHeight="1" x14ac:dyDescent="0.25">
      <c r="A36" s="74"/>
      <c r="B36" s="74"/>
      <c r="C36" s="21" t="s">
        <v>22</v>
      </c>
      <c r="D36" s="47" t="s">
        <v>135</v>
      </c>
      <c r="E36" s="48" t="s">
        <v>71</v>
      </c>
      <c r="F36" s="27"/>
      <c r="G36" s="28">
        <v>1162</v>
      </c>
      <c r="H36" s="19"/>
      <c r="I36" s="19"/>
      <c r="J36" s="19"/>
      <c r="K36" s="19"/>
      <c r="L36" s="19"/>
      <c r="M36" s="19">
        <v>1</v>
      </c>
      <c r="N36" s="19"/>
      <c r="O36" s="19"/>
      <c r="P36" s="19"/>
      <c r="Q36" s="19"/>
      <c r="R36" s="19"/>
      <c r="S36" s="19"/>
      <c r="T36" s="43">
        <v>1</v>
      </c>
      <c r="U36" s="19">
        <v>5</v>
      </c>
    </row>
    <row r="37" spans="1:21" ht="27" customHeight="1" x14ac:dyDescent="0.25">
      <c r="A37" s="74"/>
      <c r="B37" s="74"/>
      <c r="C37" s="21" t="s">
        <v>31</v>
      </c>
      <c r="D37" s="47" t="s">
        <v>54</v>
      </c>
      <c r="E37" s="48" t="s">
        <v>106</v>
      </c>
      <c r="F37" s="27"/>
      <c r="G37" s="28">
        <v>918</v>
      </c>
      <c r="H37" s="19"/>
      <c r="I37" s="19">
        <v>1</v>
      </c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43">
        <v>1</v>
      </c>
      <c r="U37" s="19">
        <v>4</v>
      </c>
    </row>
    <row r="38" spans="1:21" ht="27" customHeight="1" x14ac:dyDescent="0.25">
      <c r="A38" s="74"/>
      <c r="B38" s="74"/>
      <c r="C38" s="21" t="s">
        <v>32</v>
      </c>
      <c r="D38" s="47" t="s">
        <v>161</v>
      </c>
      <c r="E38" s="48" t="s">
        <v>107</v>
      </c>
      <c r="F38" s="27"/>
      <c r="G38" s="28">
        <v>870</v>
      </c>
      <c r="H38" s="19"/>
      <c r="I38" s="19">
        <v>1</v>
      </c>
      <c r="J38" s="19"/>
      <c r="K38" s="19"/>
      <c r="L38" s="19"/>
      <c r="M38" s="19"/>
      <c r="N38" s="19"/>
      <c r="O38" s="19"/>
      <c r="P38" s="19"/>
      <c r="Q38" s="19"/>
      <c r="R38" s="19"/>
      <c r="S38" s="19">
        <v>1</v>
      </c>
      <c r="T38" s="43">
        <v>2</v>
      </c>
      <c r="U38" s="19">
        <v>7</v>
      </c>
    </row>
    <row r="39" spans="1:21" ht="27" customHeight="1" x14ac:dyDescent="0.25">
      <c r="A39" s="74"/>
      <c r="B39" s="74" t="s">
        <v>28</v>
      </c>
      <c r="C39" s="21" t="s">
        <v>14</v>
      </c>
      <c r="D39" s="47" t="s">
        <v>54</v>
      </c>
      <c r="E39" s="48" t="s">
        <v>81</v>
      </c>
      <c r="F39" s="29"/>
      <c r="G39" s="100">
        <v>1190</v>
      </c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43">
        <v>0</v>
      </c>
      <c r="U39" s="19">
        <v>10</v>
      </c>
    </row>
    <row r="40" spans="1:21" ht="27" customHeight="1" x14ac:dyDescent="0.25">
      <c r="A40" s="74"/>
      <c r="B40" s="74"/>
      <c r="C40" s="21" t="s">
        <v>15</v>
      </c>
      <c r="D40" s="47" t="s">
        <v>162</v>
      </c>
      <c r="E40" s="48" t="s">
        <v>108</v>
      </c>
      <c r="F40" s="30"/>
      <c r="G40" s="101"/>
      <c r="H40" s="19"/>
      <c r="I40" s="19"/>
      <c r="J40" s="19"/>
      <c r="K40" s="19"/>
      <c r="L40" s="19"/>
      <c r="M40" s="19">
        <v>1</v>
      </c>
      <c r="N40" s="19"/>
      <c r="O40" s="19"/>
      <c r="P40" s="19"/>
      <c r="Q40" s="19"/>
      <c r="R40" s="19"/>
      <c r="S40" s="19"/>
      <c r="T40" s="43">
        <v>1</v>
      </c>
      <c r="U40" s="19">
        <v>17</v>
      </c>
    </row>
    <row r="41" spans="1:21" ht="27" customHeight="1" x14ac:dyDescent="0.25">
      <c r="A41" s="74"/>
      <c r="B41" s="74"/>
      <c r="C41" s="21" t="s">
        <v>16</v>
      </c>
      <c r="D41" s="47" t="s">
        <v>58</v>
      </c>
      <c r="E41" s="48" t="s">
        <v>72</v>
      </c>
      <c r="F41" s="27"/>
      <c r="G41" s="28">
        <v>1433</v>
      </c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>
        <v>1</v>
      </c>
      <c r="T41" s="43">
        <v>1</v>
      </c>
      <c r="U41" s="19">
        <v>1</v>
      </c>
    </row>
    <row r="42" spans="1:21" ht="27" customHeight="1" x14ac:dyDescent="0.25">
      <c r="A42" s="74"/>
      <c r="B42" s="74"/>
      <c r="C42" s="21" t="s">
        <v>17</v>
      </c>
      <c r="D42" s="47" t="s">
        <v>55</v>
      </c>
      <c r="E42" s="48" t="s">
        <v>73</v>
      </c>
      <c r="F42" s="27"/>
      <c r="G42" s="28">
        <v>578</v>
      </c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43">
        <v>0</v>
      </c>
      <c r="U42" s="19">
        <v>0</v>
      </c>
    </row>
    <row r="43" spans="1:21" ht="27" customHeight="1" x14ac:dyDescent="0.25">
      <c r="A43" s="74"/>
      <c r="B43" s="74"/>
      <c r="C43" s="21" t="s">
        <v>18</v>
      </c>
      <c r="D43" s="47" t="s">
        <v>53</v>
      </c>
      <c r="E43" s="48" t="s">
        <v>109</v>
      </c>
      <c r="F43" s="27"/>
      <c r="G43" s="28">
        <v>890</v>
      </c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43">
        <v>0</v>
      </c>
      <c r="U43" s="19">
        <v>0</v>
      </c>
    </row>
    <row r="44" spans="1:21" ht="27" customHeight="1" x14ac:dyDescent="0.25">
      <c r="A44" s="74"/>
      <c r="B44" s="74"/>
      <c r="C44" s="21" t="s">
        <v>19</v>
      </c>
      <c r="D44" s="47" t="s">
        <v>42</v>
      </c>
      <c r="E44" s="48" t="s">
        <v>74</v>
      </c>
      <c r="F44" s="27"/>
      <c r="G44" s="28">
        <v>1019</v>
      </c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43">
        <v>0</v>
      </c>
      <c r="U44" s="19">
        <v>2</v>
      </c>
    </row>
    <row r="45" spans="1:21" ht="27" customHeight="1" x14ac:dyDescent="0.25">
      <c r="A45" s="74"/>
      <c r="B45" s="74"/>
      <c r="C45" s="21" t="s">
        <v>20</v>
      </c>
      <c r="D45" s="47" t="s">
        <v>136</v>
      </c>
      <c r="E45" s="48" t="s">
        <v>110</v>
      </c>
      <c r="F45" s="27"/>
      <c r="G45" s="28">
        <v>1127</v>
      </c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43">
        <v>0</v>
      </c>
      <c r="U45" s="19">
        <v>0</v>
      </c>
    </row>
    <row r="46" spans="1:21" ht="27" customHeight="1" x14ac:dyDescent="0.25">
      <c r="A46" s="74"/>
      <c r="B46" s="74"/>
      <c r="C46" s="21" t="s">
        <v>21</v>
      </c>
      <c r="D46" s="47" t="s">
        <v>57</v>
      </c>
      <c r="E46" s="48" t="s">
        <v>75</v>
      </c>
      <c r="F46" s="27"/>
      <c r="G46" s="28">
        <v>1507</v>
      </c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43">
        <v>0</v>
      </c>
      <c r="U46" s="19">
        <v>2</v>
      </c>
    </row>
    <row r="47" spans="1:21" ht="27" customHeight="1" x14ac:dyDescent="0.25">
      <c r="A47" s="74"/>
      <c r="B47" s="74"/>
      <c r="C47" s="21" t="s">
        <v>23</v>
      </c>
      <c r="D47" s="47" t="s">
        <v>163</v>
      </c>
      <c r="E47" s="48" t="s">
        <v>111</v>
      </c>
      <c r="F47" s="27"/>
      <c r="G47" s="28">
        <v>1275</v>
      </c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43">
        <v>0</v>
      </c>
      <c r="U47" s="19">
        <v>0</v>
      </c>
    </row>
    <row r="48" spans="1:21" ht="27" customHeight="1" x14ac:dyDescent="0.25">
      <c r="A48" s="74"/>
      <c r="B48" s="74"/>
      <c r="C48" s="21" t="s">
        <v>22</v>
      </c>
      <c r="D48" s="47" t="s">
        <v>164</v>
      </c>
      <c r="E48" s="48" t="s">
        <v>112</v>
      </c>
      <c r="F48" s="27"/>
      <c r="G48" s="28">
        <v>1162</v>
      </c>
      <c r="H48" s="19"/>
      <c r="I48" s="19">
        <v>2</v>
      </c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43">
        <v>2</v>
      </c>
      <c r="U48" s="19">
        <v>5</v>
      </c>
    </row>
    <row r="49" spans="1:37" ht="27" customHeight="1" x14ac:dyDescent="0.25">
      <c r="A49" s="74"/>
      <c r="B49" s="73" t="s">
        <v>29</v>
      </c>
      <c r="C49" s="73"/>
      <c r="D49" s="47" t="s">
        <v>59</v>
      </c>
      <c r="E49" s="48" t="s">
        <v>113</v>
      </c>
      <c r="F49" s="27"/>
      <c r="G49" s="28">
        <v>2306</v>
      </c>
      <c r="H49" s="19">
        <v>1</v>
      </c>
      <c r="I49" s="19"/>
      <c r="J49" s="19"/>
      <c r="K49" s="19"/>
      <c r="L49" s="19">
        <v>1</v>
      </c>
      <c r="M49" s="19">
        <v>1</v>
      </c>
      <c r="N49" s="19"/>
      <c r="O49" s="19"/>
      <c r="P49" s="19"/>
      <c r="Q49" s="19"/>
      <c r="R49" s="19"/>
      <c r="S49" s="19">
        <v>1</v>
      </c>
      <c r="T49" s="43">
        <v>4</v>
      </c>
      <c r="U49" s="19">
        <v>16</v>
      </c>
    </row>
    <row r="50" spans="1:37" ht="27" customHeight="1" x14ac:dyDescent="0.25">
      <c r="A50" s="74"/>
      <c r="B50" s="73" t="s">
        <v>30</v>
      </c>
      <c r="C50" s="73"/>
      <c r="D50" s="47" t="s">
        <v>60</v>
      </c>
      <c r="E50" s="48" t="s">
        <v>114</v>
      </c>
      <c r="F50" s="27"/>
      <c r="G50" s="28">
        <v>2020</v>
      </c>
      <c r="H50" s="19"/>
      <c r="I50" s="19"/>
      <c r="J50" s="19"/>
      <c r="K50" s="19">
        <v>1</v>
      </c>
      <c r="L50" s="19"/>
      <c r="M50" s="19"/>
      <c r="N50" s="19"/>
      <c r="O50" s="19"/>
      <c r="P50" s="19"/>
      <c r="Q50" s="19"/>
      <c r="R50" s="19"/>
      <c r="S50" s="19"/>
      <c r="T50" s="43">
        <v>1</v>
      </c>
      <c r="U50" s="19">
        <v>7</v>
      </c>
    </row>
    <row r="51" spans="1:37" ht="27" customHeight="1" x14ac:dyDescent="0.25">
      <c r="A51" s="74" t="s">
        <v>33</v>
      </c>
      <c r="B51" s="73" t="s">
        <v>34</v>
      </c>
      <c r="C51" s="73"/>
      <c r="D51" s="47" t="s">
        <v>139</v>
      </c>
      <c r="E51" s="48" t="s">
        <v>115</v>
      </c>
      <c r="F51" s="27"/>
      <c r="G51" s="28">
        <v>912</v>
      </c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43">
        <v>0</v>
      </c>
      <c r="U51" s="19">
        <v>4</v>
      </c>
    </row>
    <row r="52" spans="1:37" ht="27" customHeight="1" x14ac:dyDescent="0.25">
      <c r="A52" s="74"/>
      <c r="B52" s="73" t="s">
        <v>35</v>
      </c>
      <c r="C52" s="73"/>
      <c r="D52" s="47" t="s">
        <v>61</v>
      </c>
      <c r="E52" s="48" t="s">
        <v>116</v>
      </c>
      <c r="F52" s="27"/>
      <c r="G52" s="28">
        <v>610</v>
      </c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43">
        <v>0</v>
      </c>
      <c r="U52" s="19">
        <v>2</v>
      </c>
    </row>
    <row r="53" spans="1:37" ht="27" customHeight="1" x14ac:dyDescent="0.25">
      <c r="A53" s="74"/>
      <c r="B53" s="73" t="s">
        <v>36</v>
      </c>
      <c r="C53" s="73"/>
      <c r="D53" s="47" t="s">
        <v>48</v>
      </c>
      <c r="E53" s="48" t="s">
        <v>117</v>
      </c>
      <c r="F53" s="27"/>
      <c r="G53" s="28">
        <v>916</v>
      </c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43">
        <v>0</v>
      </c>
      <c r="U53" s="19">
        <v>0</v>
      </c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8"/>
    </row>
    <row r="54" spans="1:37" ht="27" customHeight="1" x14ac:dyDescent="0.25">
      <c r="A54" s="74"/>
      <c r="B54" s="73" t="s">
        <v>37</v>
      </c>
      <c r="C54" s="73"/>
      <c r="D54" s="47" t="s">
        <v>56</v>
      </c>
      <c r="E54" s="48" t="s">
        <v>118</v>
      </c>
      <c r="F54" s="27"/>
      <c r="G54" s="28">
        <v>905</v>
      </c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43">
        <v>0</v>
      </c>
      <c r="U54" s="19">
        <v>2</v>
      </c>
      <c r="X54" s="8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</row>
    <row r="55" spans="1:37" ht="40.5" customHeight="1" x14ac:dyDescent="0.25">
      <c r="A55" s="6"/>
      <c r="B55" s="36" t="s">
        <v>173</v>
      </c>
      <c r="C55" s="36"/>
      <c r="D55" s="35"/>
      <c r="E55" s="44"/>
      <c r="F55" s="3"/>
      <c r="G55" s="10" t="s">
        <v>76</v>
      </c>
      <c r="H55" s="19">
        <v>6</v>
      </c>
      <c r="I55" s="19">
        <v>7</v>
      </c>
      <c r="J55" s="19">
        <v>0</v>
      </c>
      <c r="K55" s="19">
        <v>2</v>
      </c>
      <c r="L55" s="19">
        <v>2</v>
      </c>
      <c r="M55" s="19">
        <v>8</v>
      </c>
      <c r="N55" s="19">
        <v>0</v>
      </c>
      <c r="O55" s="19">
        <v>0</v>
      </c>
      <c r="P55" s="19">
        <v>0</v>
      </c>
      <c r="Q55" s="19">
        <v>0</v>
      </c>
      <c r="R55" s="19">
        <v>0</v>
      </c>
      <c r="S55" s="19">
        <v>5</v>
      </c>
      <c r="T55" s="43">
        <v>30</v>
      </c>
      <c r="U55" s="19">
        <v>290</v>
      </c>
      <c r="V55" s="34"/>
    </row>
    <row r="56" spans="1:37" ht="44.25" customHeight="1" x14ac:dyDescent="0.25">
      <c r="A56" s="4"/>
      <c r="B56" s="41"/>
      <c r="C56" s="42"/>
      <c r="D56" s="42"/>
      <c r="E56" s="45"/>
      <c r="F56" s="17"/>
      <c r="G56" s="10" t="s">
        <v>77</v>
      </c>
      <c r="H56" s="19">
        <v>63</v>
      </c>
      <c r="I56" s="19">
        <v>15</v>
      </c>
      <c r="J56" s="19">
        <v>0</v>
      </c>
      <c r="K56" s="19">
        <v>18</v>
      </c>
      <c r="L56" s="19">
        <v>16</v>
      </c>
      <c r="M56" s="19">
        <v>94</v>
      </c>
      <c r="N56" s="19">
        <v>0</v>
      </c>
      <c r="O56" s="19">
        <v>0</v>
      </c>
      <c r="P56" s="19">
        <v>0</v>
      </c>
      <c r="Q56" s="19">
        <v>2</v>
      </c>
      <c r="R56" s="19">
        <v>1</v>
      </c>
      <c r="S56" s="19">
        <v>81</v>
      </c>
      <c r="T56" s="19">
        <v>290</v>
      </c>
      <c r="U56" s="19"/>
    </row>
    <row r="57" spans="1:37" ht="27" customHeight="1" x14ac:dyDescent="0.15">
      <c r="A57" s="104"/>
      <c r="B57" s="105"/>
      <c r="C57" s="105"/>
      <c r="D57" s="105"/>
      <c r="E57" s="106"/>
      <c r="F57" s="68" t="s">
        <v>85</v>
      </c>
      <c r="G57" s="10" t="s">
        <v>82</v>
      </c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</row>
    <row r="58" spans="1:37" ht="27" hidden="1" customHeight="1" thickBot="1" x14ac:dyDescent="0.2">
      <c r="A58" s="37"/>
      <c r="B58" s="38"/>
      <c r="C58" s="39"/>
      <c r="D58" s="39"/>
      <c r="E58" s="40"/>
      <c r="F58" s="103"/>
      <c r="G58" s="10" t="s">
        <v>83</v>
      </c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</row>
  </sheetData>
  <mergeCells count="41">
    <mergeCell ref="L5:L6"/>
    <mergeCell ref="M5:M6"/>
    <mergeCell ref="P4:P6"/>
    <mergeCell ref="Q4:Q6"/>
    <mergeCell ref="A51:A54"/>
    <mergeCell ref="B54:C54"/>
    <mergeCell ref="B51:C51"/>
    <mergeCell ref="B52:C52"/>
    <mergeCell ref="B53:C53"/>
    <mergeCell ref="G23:G24"/>
    <mergeCell ref="B49:C49"/>
    <mergeCell ref="B26:C26"/>
    <mergeCell ref="G39:G40"/>
    <mergeCell ref="A7:A26"/>
    <mergeCell ref="B7:B12"/>
    <mergeCell ref="B13:B22"/>
    <mergeCell ref="A1:U1"/>
    <mergeCell ref="O3:U3"/>
    <mergeCell ref="A4:G5"/>
    <mergeCell ref="A6:D6"/>
    <mergeCell ref="R4:R6"/>
    <mergeCell ref="S4:S6"/>
    <mergeCell ref="H4:J4"/>
    <mergeCell ref="K4:M4"/>
    <mergeCell ref="N4:N6"/>
    <mergeCell ref="O4:O6"/>
    <mergeCell ref="T4:T6"/>
    <mergeCell ref="U4:U6"/>
    <mergeCell ref="H5:H6"/>
    <mergeCell ref="I5:I6"/>
    <mergeCell ref="J5:J6"/>
    <mergeCell ref="K5:K6"/>
    <mergeCell ref="F57:F58"/>
    <mergeCell ref="A57:E57"/>
    <mergeCell ref="B23:C23"/>
    <mergeCell ref="B24:C24"/>
    <mergeCell ref="B25:C25"/>
    <mergeCell ref="A27:A50"/>
    <mergeCell ref="B27:B38"/>
    <mergeCell ref="B39:B48"/>
    <mergeCell ref="B50:C50"/>
  </mergeCells>
  <phoneticPr fontId="2"/>
  <pageMargins left="0.59055118110236227" right="0.23622047244094491" top="0.59055118110236227" bottom="0.51181102362204722" header="0.11811023622047245" footer="0.51181102362204722"/>
  <pageSetup paperSize="9" scale="51" orientation="portrait" horizontalDpi="4294967293" vertic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V50"/>
  <sheetViews>
    <sheetView tabSelected="1" zoomScale="82" zoomScaleNormal="82" workbookViewId="0">
      <pane xSplit="2" ySplit="6" topLeftCell="C23" activePane="bottomRight" state="frozen"/>
      <selection pane="topRight" activeCell="C1" sqref="C1"/>
      <selection pane="bottomLeft" activeCell="A7" sqref="A7"/>
      <selection pane="bottomRight" activeCell="C1" sqref="C1:V1"/>
    </sheetView>
  </sheetViews>
  <sheetFormatPr defaultRowHeight="13.5" x14ac:dyDescent="0.15"/>
  <cols>
    <col min="1" max="2" width="6.625" customWidth="1"/>
    <col min="3" max="3" width="7.5" style="31" customWidth="1"/>
    <col min="4" max="4" width="43.75" customWidth="1"/>
    <col min="5" max="5" width="5.75" customWidth="1"/>
    <col min="6" max="6" width="7.625" customWidth="1"/>
    <col min="7" max="7" width="5.375" customWidth="1"/>
    <col min="8" max="8" width="7.25" customWidth="1"/>
    <col min="9" max="9" width="4.625" customWidth="1"/>
    <col min="10" max="10" width="5.375" customWidth="1"/>
    <col min="11" max="12" width="6.125" customWidth="1"/>
    <col min="13" max="13" width="5.5" customWidth="1"/>
    <col min="14" max="14" width="4.125" customWidth="1"/>
    <col min="15" max="15" width="5.75" customWidth="1"/>
    <col min="16" max="16" width="5.5" customWidth="1"/>
    <col min="17" max="17" width="7.5" customWidth="1"/>
    <col min="18" max="18" width="5.5" customWidth="1"/>
    <col min="19" max="19" width="4.75" customWidth="1"/>
    <col min="20" max="20" width="8.875" customWidth="1"/>
    <col min="21" max="21" width="7.75" customWidth="1"/>
    <col min="22" max="22" width="10.5" customWidth="1"/>
    <col min="23" max="28" width="4.625" customWidth="1"/>
    <col min="29" max="29" width="4.125" customWidth="1"/>
    <col min="30" max="30" width="4.625" customWidth="1"/>
  </cols>
  <sheetData>
    <row r="1" spans="1:22" ht="39" customHeight="1" x14ac:dyDescent="0.25">
      <c r="A1" s="67" t="s">
        <v>237</v>
      </c>
      <c r="B1" s="67"/>
      <c r="C1" s="75" t="s">
        <v>239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</row>
    <row r="2" spans="1:22" ht="7.5" customHeight="1" x14ac:dyDescent="0.2">
      <c r="A2" s="18"/>
      <c r="B2" s="18"/>
      <c r="C2" s="18"/>
      <c r="D2" s="18"/>
      <c r="E2" s="18"/>
      <c r="F2" s="18"/>
      <c r="G2" s="18"/>
      <c r="H2" s="18"/>
      <c r="I2" s="23"/>
      <c r="J2" s="23"/>
      <c r="K2" s="23"/>
      <c r="L2" s="23"/>
      <c r="M2" s="23"/>
      <c r="N2" s="18"/>
      <c r="O2" s="18"/>
      <c r="P2" s="18"/>
      <c r="Q2" s="18"/>
      <c r="R2" s="18"/>
      <c r="S2" s="18"/>
      <c r="T2" s="18"/>
    </row>
    <row r="3" spans="1:22" ht="18" customHeight="1" x14ac:dyDescent="0.25">
      <c r="H3" t="s">
        <v>183</v>
      </c>
      <c r="I3" s="55"/>
      <c r="J3" s="55"/>
      <c r="K3" s="119" t="s">
        <v>238</v>
      </c>
      <c r="L3" s="119"/>
      <c r="M3" s="119"/>
      <c r="N3" s="119"/>
      <c r="O3" s="119"/>
      <c r="P3" s="119"/>
      <c r="Q3" s="60"/>
      <c r="R3" s="60"/>
      <c r="S3" s="60"/>
      <c r="T3" s="56"/>
    </row>
    <row r="4" spans="1:22" ht="26.25" customHeight="1" x14ac:dyDescent="0.15">
      <c r="A4" s="77"/>
      <c r="B4" s="78"/>
      <c r="C4" s="78"/>
      <c r="D4" s="78"/>
      <c r="E4" s="79"/>
      <c r="F4" s="91" t="s">
        <v>185</v>
      </c>
      <c r="G4" s="91"/>
      <c r="H4" s="91"/>
      <c r="I4" s="109" t="s">
        <v>5</v>
      </c>
      <c r="J4" s="92" t="s">
        <v>186</v>
      </c>
      <c r="K4" s="109" t="s">
        <v>8</v>
      </c>
      <c r="L4" s="116" t="s">
        <v>228</v>
      </c>
      <c r="M4" s="117"/>
      <c r="N4" s="117"/>
      <c r="O4" s="118"/>
      <c r="P4" s="120" t="s">
        <v>234</v>
      </c>
      <c r="Q4" s="109" t="s">
        <v>229</v>
      </c>
      <c r="R4" s="109" t="s">
        <v>230</v>
      </c>
      <c r="S4" s="120" t="s">
        <v>231</v>
      </c>
      <c r="T4" s="92" t="s">
        <v>76</v>
      </c>
      <c r="U4" s="109" t="s">
        <v>236</v>
      </c>
      <c r="V4" s="109" t="s">
        <v>82</v>
      </c>
    </row>
    <row r="5" spans="1:22" ht="61.5" customHeight="1" x14ac:dyDescent="0.15">
      <c r="A5" s="80"/>
      <c r="B5" s="81"/>
      <c r="C5" s="81"/>
      <c r="D5" s="81"/>
      <c r="E5" s="82"/>
      <c r="F5" s="109" t="s">
        <v>189</v>
      </c>
      <c r="G5" s="114" t="s">
        <v>187</v>
      </c>
      <c r="H5" s="109" t="s">
        <v>188</v>
      </c>
      <c r="I5" s="113"/>
      <c r="J5" s="93"/>
      <c r="K5" s="113"/>
      <c r="L5" s="109" t="s">
        <v>235</v>
      </c>
      <c r="M5" s="109" t="s">
        <v>122</v>
      </c>
      <c r="N5" s="109" t="s">
        <v>2</v>
      </c>
      <c r="O5" s="109" t="s">
        <v>190</v>
      </c>
      <c r="P5" s="121"/>
      <c r="Q5" s="113"/>
      <c r="R5" s="113"/>
      <c r="S5" s="128"/>
      <c r="T5" s="93"/>
      <c r="U5" s="113"/>
      <c r="V5" s="113"/>
    </row>
    <row r="6" spans="1:22" ht="30" customHeight="1" x14ac:dyDescent="0.15">
      <c r="A6" s="83" t="s">
        <v>79</v>
      </c>
      <c r="B6" s="84"/>
      <c r="C6" s="84"/>
      <c r="D6" s="14" t="s">
        <v>80</v>
      </c>
      <c r="E6" s="2" t="s">
        <v>78</v>
      </c>
      <c r="F6" s="110"/>
      <c r="G6" s="115"/>
      <c r="H6" s="110"/>
      <c r="I6" s="110"/>
      <c r="J6" s="94"/>
      <c r="K6" s="110"/>
      <c r="L6" s="110"/>
      <c r="M6" s="110"/>
      <c r="N6" s="110"/>
      <c r="O6" s="110"/>
      <c r="P6" s="121"/>
      <c r="Q6" s="110"/>
      <c r="R6" s="110"/>
      <c r="S6" s="129"/>
      <c r="T6" s="94"/>
      <c r="U6" s="110"/>
      <c r="V6" s="110"/>
    </row>
    <row r="7" spans="1:22" ht="33" customHeight="1" x14ac:dyDescent="0.25">
      <c r="A7" s="124" t="s">
        <v>26</v>
      </c>
      <c r="B7" s="74" t="s">
        <v>191</v>
      </c>
      <c r="C7" s="21" t="s">
        <v>14</v>
      </c>
      <c r="D7" s="48" t="s">
        <v>193</v>
      </c>
      <c r="E7" s="28">
        <v>1309</v>
      </c>
      <c r="F7" s="19">
        <v>2</v>
      </c>
      <c r="G7" s="19"/>
      <c r="H7" s="19">
        <v>1</v>
      </c>
      <c r="I7" s="19"/>
      <c r="J7" s="19"/>
      <c r="K7" s="19">
        <v>1</v>
      </c>
      <c r="L7" s="19">
        <v>2</v>
      </c>
      <c r="M7" s="19"/>
      <c r="N7" s="19"/>
      <c r="O7" s="19">
        <v>1</v>
      </c>
      <c r="P7" s="19"/>
      <c r="Q7" s="19"/>
      <c r="R7" s="19"/>
      <c r="S7" s="19"/>
      <c r="T7" s="43">
        <f t="shared" ref="T7:T49" si="0">SUM(F7:S7)</f>
        <v>7</v>
      </c>
      <c r="U7" s="43">
        <v>28</v>
      </c>
      <c r="V7" s="61">
        <f>T7-U7</f>
        <v>-21</v>
      </c>
    </row>
    <row r="8" spans="1:22" ht="33" customHeight="1" x14ac:dyDescent="0.25">
      <c r="A8" s="125"/>
      <c r="B8" s="74"/>
      <c r="C8" s="21" t="s">
        <v>15</v>
      </c>
      <c r="D8" s="48" t="s">
        <v>192</v>
      </c>
      <c r="E8" s="28">
        <v>1372</v>
      </c>
      <c r="F8" s="19"/>
      <c r="G8" s="19"/>
      <c r="H8" s="19">
        <v>2</v>
      </c>
      <c r="I8" s="19"/>
      <c r="J8" s="19"/>
      <c r="K8" s="19">
        <v>3</v>
      </c>
      <c r="L8" s="19">
        <v>1</v>
      </c>
      <c r="M8" s="19">
        <v>1</v>
      </c>
      <c r="N8" s="19"/>
      <c r="O8" s="19"/>
      <c r="P8" s="19"/>
      <c r="Q8" s="19"/>
      <c r="R8" s="19"/>
      <c r="S8" s="19"/>
      <c r="T8" s="43">
        <f t="shared" si="0"/>
        <v>7</v>
      </c>
      <c r="U8" s="43">
        <v>19</v>
      </c>
      <c r="V8" s="61">
        <f t="shared" ref="V8:V49" si="1">T8-U8</f>
        <v>-12</v>
      </c>
    </row>
    <row r="9" spans="1:22" ht="33" customHeight="1" x14ac:dyDescent="0.25">
      <c r="A9" s="125"/>
      <c r="B9" s="74"/>
      <c r="C9" s="21" t="s">
        <v>16</v>
      </c>
      <c r="D9" s="48" t="s">
        <v>194</v>
      </c>
      <c r="E9" s="28">
        <v>1345</v>
      </c>
      <c r="F9" s="19">
        <v>3</v>
      </c>
      <c r="G9" s="19"/>
      <c r="H9" s="19">
        <v>3</v>
      </c>
      <c r="I9" s="19"/>
      <c r="J9" s="19"/>
      <c r="K9" s="19">
        <v>2</v>
      </c>
      <c r="L9" s="19">
        <v>2</v>
      </c>
      <c r="M9" s="19"/>
      <c r="N9" s="19"/>
      <c r="O9" s="19"/>
      <c r="P9" s="19"/>
      <c r="Q9" s="19">
        <v>1</v>
      </c>
      <c r="R9" s="19">
        <v>1</v>
      </c>
      <c r="S9" s="19"/>
      <c r="T9" s="43">
        <f t="shared" si="0"/>
        <v>12</v>
      </c>
      <c r="U9" s="43">
        <v>13</v>
      </c>
      <c r="V9" s="61">
        <f t="shared" si="1"/>
        <v>-1</v>
      </c>
    </row>
    <row r="10" spans="1:22" ht="33" customHeight="1" x14ac:dyDescent="0.25">
      <c r="A10" s="125"/>
      <c r="B10" s="74"/>
      <c r="C10" s="21" t="s">
        <v>17</v>
      </c>
      <c r="D10" s="48" t="s">
        <v>195</v>
      </c>
      <c r="E10" s="28">
        <v>1262</v>
      </c>
      <c r="F10" s="19">
        <v>6</v>
      </c>
      <c r="G10" s="19"/>
      <c r="H10" s="19">
        <v>14</v>
      </c>
      <c r="I10" s="19"/>
      <c r="J10" s="19">
        <v>1</v>
      </c>
      <c r="K10" s="19">
        <v>10</v>
      </c>
      <c r="L10" s="19">
        <v>3</v>
      </c>
      <c r="M10" s="19"/>
      <c r="N10" s="19"/>
      <c r="O10" s="19">
        <v>1</v>
      </c>
      <c r="P10" s="19">
        <v>1</v>
      </c>
      <c r="Q10" s="19">
        <v>3</v>
      </c>
      <c r="R10" s="19">
        <v>4</v>
      </c>
      <c r="S10" s="19"/>
      <c r="T10" s="43">
        <f t="shared" si="0"/>
        <v>43</v>
      </c>
      <c r="U10" s="43">
        <v>35</v>
      </c>
      <c r="V10" s="66">
        <f t="shared" si="1"/>
        <v>8</v>
      </c>
    </row>
    <row r="11" spans="1:22" ht="33" customHeight="1" x14ac:dyDescent="0.25">
      <c r="A11" s="125"/>
      <c r="B11" s="74"/>
      <c r="C11" s="21" t="s">
        <v>18</v>
      </c>
      <c r="D11" s="48" t="s">
        <v>197</v>
      </c>
      <c r="E11" s="28">
        <v>1287</v>
      </c>
      <c r="F11" s="19">
        <v>4</v>
      </c>
      <c r="G11" s="19">
        <v>1</v>
      </c>
      <c r="H11" s="19"/>
      <c r="I11" s="19"/>
      <c r="J11" s="19"/>
      <c r="K11" s="19">
        <v>1</v>
      </c>
      <c r="L11" s="19">
        <v>1</v>
      </c>
      <c r="M11" s="19"/>
      <c r="N11" s="19"/>
      <c r="O11" s="19"/>
      <c r="P11" s="19">
        <v>1</v>
      </c>
      <c r="Q11" s="19">
        <v>2</v>
      </c>
      <c r="R11" s="19"/>
      <c r="S11" s="19"/>
      <c r="T11" s="43">
        <f t="shared" si="0"/>
        <v>10</v>
      </c>
      <c r="U11" s="43">
        <v>24</v>
      </c>
      <c r="V11" s="61">
        <f t="shared" si="1"/>
        <v>-14</v>
      </c>
    </row>
    <row r="12" spans="1:22" ht="33" customHeight="1" x14ac:dyDescent="0.25">
      <c r="A12" s="125"/>
      <c r="B12" s="74"/>
      <c r="C12" s="21" t="s">
        <v>19</v>
      </c>
      <c r="D12" s="57" t="s">
        <v>196</v>
      </c>
      <c r="E12" s="28">
        <v>1330</v>
      </c>
      <c r="F12" s="19">
        <v>2</v>
      </c>
      <c r="G12" s="19"/>
      <c r="H12" s="19">
        <v>1</v>
      </c>
      <c r="I12" s="19"/>
      <c r="J12" s="19"/>
      <c r="K12" s="19">
        <v>1</v>
      </c>
      <c r="L12" s="19">
        <v>1</v>
      </c>
      <c r="M12" s="19"/>
      <c r="N12" s="19"/>
      <c r="O12" s="19"/>
      <c r="P12" s="19"/>
      <c r="Q12" s="19">
        <v>4</v>
      </c>
      <c r="R12" s="19"/>
      <c r="S12" s="19"/>
      <c r="T12" s="43">
        <f t="shared" si="0"/>
        <v>9</v>
      </c>
      <c r="U12" s="43">
        <v>22</v>
      </c>
      <c r="V12" s="61">
        <f t="shared" si="1"/>
        <v>-13</v>
      </c>
    </row>
    <row r="13" spans="1:22" ht="33" customHeight="1" x14ac:dyDescent="0.25">
      <c r="A13" s="125"/>
      <c r="B13" s="74"/>
      <c r="C13" s="21" t="s">
        <v>20</v>
      </c>
      <c r="D13" s="48" t="s">
        <v>180</v>
      </c>
      <c r="E13" s="28">
        <v>1497</v>
      </c>
      <c r="F13" s="19"/>
      <c r="G13" s="19"/>
      <c r="H13" s="19">
        <v>1</v>
      </c>
      <c r="I13" s="19"/>
      <c r="J13" s="19"/>
      <c r="K13" s="19">
        <v>1</v>
      </c>
      <c r="L13" s="19"/>
      <c r="M13" s="19"/>
      <c r="N13" s="19"/>
      <c r="O13" s="19">
        <v>1</v>
      </c>
      <c r="P13" s="19">
        <v>1</v>
      </c>
      <c r="Q13" s="19"/>
      <c r="R13" s="19"/>
      <c r="S13" s="19"/>
      <c r="T13" s="43">
        <f t="shared" si="0"/>
        <v>4</v>
      </c>
      <c r="U13" s="43">
        <v>14</v>
      </c>
      <c r="V13" s="61">
        <f t="shared" si="1"/>
        <v>-10</v>
      </c>
    </row>
    <row r="14" spans="1:22" ht="33" customHeight="1" x14ac:dyDescent="0.25">
      <c r="A14" s="125"/>
      <c r="B14" s="74"/>
      <c r="C14" s="21" t="s">
        <v>21</v>
      </c>
      <c r="D14" s="48" t="s">
        <v>198</v>
      </c>
      <c r="E14" s="28">
        <v>1326</v>
      </c>
      <c r="F14" s="19"/>
      <c r="G14" s="19">
        <v>2</v>
      </c>
      <c r="H14" s="19">
        <v>3</v>
      </c>
      <c r="I14" s="19"/>
      <c r="J14" s="19"/>
      <c r="K14" s="19">
        <v>1</v>
      </c>
      <c r="L14" s="19">
        <v>1</v>
      </c>
      <c r="M14" s="19"/>
      <c r="N14" s="19"/>
      <c r="O14" s="19"/>
      <c r="P14" s="19">
        <v>2</v>
      </c>
      <c r="Q14" s="19">
        <v>1</v>
      </c>
      <c r="R14" s="19"/>
      <c r="S14" s="19"/>
      <c r="T14" s="43">
        <f t="shared" si="0"/>
        <v>10</v>
      </c>
      <c r="U14" s="43">
        <v>19</v>
      </c>
      <c r="V14" s="61">
        <f t="shared" si="1"/>
        <v>-9</v>
      </c>
    </row>
    <row r="15" spans="1:22" ht="33" customHeight="1" x14ac:dyDescent="0.25">
      <c r="A15" s="125"/>
      <c r="B15" s="74"/>
      <c r="C15" s="21" t="s">
        <v>23</v>
      </c>
      <c r="D15" s="48" t="s">
        <v>199</v>
      </c>
      <c r="E15" s="28">
        <v>1134</v>
      </c>
      <c r="F15" s="19">
        <v>1</v>
      </c>
      <c r="G15" s="19"/>
      <c r="H15" s="19"/>
      <c r="I15" s="19"/>
      <c r="J15" s="19"/>
      <c r="K15" s="19"/>
      <c r="L15" s="19"/>
      <c r="M15" s="19">
        <v>2</v>
      </c>
      <c r="N15" s="19"/>
      <c r="O15" s="19"/>
      <c r="P15" s="19"/>
      <c r="Q15" s="19"/>
      <c r="R15" s="19"/>
      <c r="S15" s="19"/>
      <c r="T15" s="43">
        <f t="shared" si="0"/>
        <v>3</v>
      </c>
      <c r="U15" s="43">
        <v>5</v>
      </c>
      <c r="V15" s="61">
        <f>T15-U15</f>
        <v>-2</v>
      </c>
    </row>
    <row r="16" spans="1:22" ht="33" customHeight="1" x14ac:dyDescent="0.25">
      <c r="A16" s="125"/>
      <c r="B16" s="74"/>
      <c r="C16" s="21" t="s">
        <v>22</v>
      </c>
      <c r="D16" s="48" t="s">
        <v>200</v>
      </c>
      <c r="E16" s="28">
        <v>1211</v>
      </c>
      <c r="F16" s="19">
        <v>1</v>
      </c>
      <c r="G16" s="19">
        <v>1</v>
      </c>
      <c r="H16" s="19"/>
      <c r="I16" s="19"/>
      <c r="J16" s="19"/>
      <c r="K16" s="19">
        <v>3</v>
      </c>
      <c r="L16" s="19">
        <v>2</v>
      </c>
      <c r="M16" s="19"/>
      <c r="N16" s="19"/>
      <c r="O16" s="19">
        <v>1</v>
      </c>
      <c r="P16" s="19">
        <v>1</v>
      </c>
      <c r="Q16" s="19"/>
      <c r="R16" s="19"/>
      <c r="S16" s="19"/>
      <c r="T16" s="43">
        <f t="shared" si="0"/>
        <v>9</v>
      </c>
      <c r="U16" s="43">
        <v>10</v>
      </c>
      <c r="V16" s="61">
        <f t="shared" si="1"/>
        <v>-1</v>
      </c>
    </row>
    <row r="17" spans="1:22" ht="33" customHeight="1" x14ac:dyDescent="0.25">
      <c r="A17" s="125"/>
      <c r="B17" s="74" t="s">
        <v>28</v>
      </c>
      <c r="C17" s="21" t="s">
        <v>14</v>
      </c>
      <c r="D17" s="48" t="s">
        <v>202</v>
      </c>
      <c r="E17" s="28">
        <v>1149</v>
      </c>
      <c r="F17" s="19">
        <v>2</v>
      </c>
      <c r="G17" s="19"/>
      <c r="H17" s="19">
        <v>5</v>
      </c>
      <c r="I17" s="19"/>
      <c r="J17" s="19"/>
      <c r="K17" s="19">
        <v>2</v>
      </c>
      <c r="L17" s="19"/>
      <c r="M17" s="19"/>
      <c r="N17" s="19"/>
      <c r="O17" s="19"/>
      <c r="P17" s="19">
        <v>2</v>
      </c>
      <c r="Q17" s="19">
        <v>6</v>
      </c>
      <c r="R17" s="19"/>
      <c r="S17" s="19"/>
      <c r="T17" s="43">
        <f t="shared" si="0"/>
        <v>17</v>
      </c>
      <c r="U17" s="43">
        <v>16</v>
      </c>
      <c r="V17" s="66">
        <f t="shared" si="1"/>
        <v>1</v>
      </c>
    </row>
    <row r="18" spans="1:22" ht="33" customHeight="1" x14ac:dyDescent="0.25">
      <c r="A18" s="125"/>
      <c r="B18" s="74"/>
      <c r="C18" s="21" t="s">
        <v>15</v>
      </c>
      <c r="D18" s="48" t="s">
        <v>201</v>
      </c>
      <c r="E18" s="28">
        <v>1115</v>
      </c>
      <c r="F18" s="19">
        <v>1</v>
      </c>
      <c r="G18" s="19"/>
      <c r="H18" s="19"/>
      <c r="I18" s="19"/>
      <c r="J18" s="19"/>
      <c r="K18" s="19"/>
      <c r="L18" s="19">
        <v>2</v>
      </c>
      <c r="M18" s="19"/>
      <c r="N18" s="19"/>
      <c r="O18" s="19"/>
      <c r="P18" s="19"/>
      <c r="Q18" s="19"/>
      <c r="R18" s="19"/>
      <c r="S18" s="19"/>
      <c r="T18" s="43">
        <f t="shared" si="0"/>
        <v>3</v>
      </c>
      <c r="U18" s="43">
        <v>9</v>
      </c>
      <c r="V18" s="61">
        <f t="shared" si="1"/>
        <v>-6</v>
      </c>
    </row>
    <row r="19" spans="1:22" ht="33" customHeight="1" x14ac:dyDescent="0.25">
      <c r="A19" s="125"/>
      <c r="B19" s="74"/>
      <c r="C19" s="21" t="s">
        <v>16</v>
      </c>
      <c r="D19" s="57" t="s">
        <v>203</v>
      </c>
      <c r="E19" s="28">
        <v>1136</v>
      </c>
      <c r="F19" s="19">
        <v>7</v>
      </c>
      <c r="G19" s="19"/>
      <c r="H19" s="19">
        <v>13</v>
      </c>
      <c r="I19" s="19"/>
      <c r="J19" s="19"/>
      <c r="K19" s="19">
        <v>1</v>
      </c>
      <c r="L19" s="19">
        <v>2</v>
      </c>
      <c r="M19" s="19"/>
      <c r="N19" s="19">
        <v>2</v>
      </c>
      <c r="O19" s="19">
        <v>2</v>
      </c>
      <c r="P19" s="19">
        <v>1</v>
      </c>
      <c r="Q19" s="19">
        <v>5</v>
      </c>
      <c r="R19" s="19">
        <v>1</v>
      </c>
      <c r="S19" s="19"/>
      <c r="T19" s="43">
        <f t="shared" si="0"/>
        <v>34</v>
      </c>
      <c r="U19" s="43">
        <v>31</v>
      </c>
      <c r="V19" s="66">
        <f t="shared" si="1"/>
        <v>3</v>
      </c>
    </row>
    <row r="20" spans="1:22" ht="33" customHeight="1" x14ac:dyDescent="0.25">
      <c r="A20" s="125"/>
      <c r="B20" s="74"/>
      <c r="C20" s="21" t="s">
        <v>17</v>
      </c>
      <c r="D20" s="48" t="s">
        <v>73</v>
      </c>
      <c r="E20" s="28">
        <v>1221</v>
      </c>
      <c r="F20" s="19">
        <v>1</v>
      </c>
      <c r="G20" s="19"/>
      <c r="H20" s="19"/>
      <c r="I20" s="19"/>
      <c r="J20" s="19"/>
      <c r="K20" s="19"/>
      <c r="L20" s="19"/>
      <c r="M20" s="19">
        <v>3</v>
      </c>
      <c r="N20" s="19"/>
      <c r="O20" s="19">
        <v>2</v>
      </c>
      <c r="P20" s="19">
        <v>2</v>
      </c>
      <c r="Q20" s="19">
        <v>3</v>
      </c>
      <c r="R20" s="19">
        <v>1</v>
      </c>
      <c r="S20" s="19"/>
      <c r="T20" s="43">
        <f t="shared" si="0"/>
        <v>12</v>
      </c>
      <c r="U20" s="43">
        <v>12</v>
      </c>
      <c r="V20" s="61">
        <f t="shared" si="1"/>
        <v>0</v>
      </c>
    </row>
    <row r="21" spans="1:22" ht="33" customHeight="1" x14ac:dyDescent="0.25">
      <c r="A21" s="125"/>
      <c r="B21" s="74"/>
      <c r="C21" s="21" t="s">
        <v>18</v>
      </c>
      <c r="D21" s="48" t="s">
        <v>205</v>
      </c>
      <c r="E21" s="28">
        <v>1260</v>
      </c>
      <c r="F21" s="19">
        <v>1</v>
      </c>
      <c r="G21" s="19"/>
      <c r="H21" s="19">
        <v>5</v>
      </c>
      <c r="I21" s="19"/>
      <c r="J21" s="19"/>
      <c r="K21" s="19">
        <v>5</v>
      </c>
      <c r="L21" s="19">
        <v>3</v>
      </c>
      <c r="M21" s="19">
        <v>2</v>
      </c>
      <c r="N21" s="19"/>
      <c r="O21" s="19">
        <v>1</v>
      </c>
      <c r="P21" s="19"/>
      <c r="Q21" s="19">
        <v>10</v>
      </c>
      <c r="R21" s="19"/>
      <c r="S21" s="19"/>
      <c r="T21" s="43">
        <f t="shared" si="0"/>
        <v>27</v>
      </c>
      <c r="U21" s="43">
        <v>23</v>
      </c>
      <c r="V21" s="66">
        <f t="shared" si="1"/>
        <v>4</v>
      </c>
    </row>
    <row r="22" spans="1:22" ht="33" customHeight="1" x14ac:dyDescent="0.25">
      <c r="A22" s="125"/>
      <c r="B22" s="74"/>
      <c r="C22" s="21" t="s">
        <v>19</v>
      </c>
      <c r="D22" s="48" t="s">
        <v>207</v>
      </c>
      <c r="E22" s="28">
        <v>989</v>
      </c>
      <c r="F22" s="19">
        <v>1</v>
      </c>
      <c r="G22" s="19"/>
      <c r="H22" s="19">
        <v>1</v>
      </c>
      <c r="I22" s="19"/>
      <c r="J22" s="19"/>
      <c r="K22" s="19">
        <v>2</v>
      </c>
      <c r="L22" s="19">
        <v>2</v>
      </c>
      <c r="M22" s="19">
        <v>1</v>
      </c>
      <c r="N22" s="19"/>
      <c r="O22" s="19">
        <v>1</v>
      </c>
      <c r="P22" s="19">
        <v>2</v>
      </c>
      <c r="Q22" s="19">
        <v>1</v>
      </c>
      <c r="R22" s="19"/>
      <c r="S22" s="19">
        <v>1</v>
      </c>
      <c r="T22" s="43">
        <f t="shared" si="0"/>
        <v>12</v>
      </c>
      <c r="U22" s="43">
        <v>13</v>
      </c>
      <c r="V22" s="61">
        <f t="shared" si="1"/>
        <v>-1</v>
      </c>
    </row>
    <row r="23" spans="1:22" ht="33" customHeight="1" x14ac:dyDescent="0.25">
      <c r="A23" s="125"/>
      <c r="B23" s="74"/>
      <c r="C23" s="21" t="s">
        <v>20</v>
      </c>
      <c r="D23" s="48" t="s">
        <v>209</v>
      </c>
      <c r="E23" s="28">
        <v>1243</v>
      </c>
      <c r="F23" s="19">
        <v>4</v>
      </c>
      <c r="G23" s="19"/>
      <c r="H23" s="19">
        <v>4</v>
      </c>
      <c r="I23" s="19"/>
      <c r="J23" s="19"/>
      <c r="K23" s="19">
        <v>1</v>
      </c>
      <c r="L23" s="19">
        <v>1</v>
      </c>
      <c r="M23" s="19">
        <v>1</v>
      </c>
      <c r="N23" s="19"/>
      <c r="O23" s="19"/>
      <c r="P23" s="19"/>
      <c r="Q23" s="19"/>
      <c r="R23" s="19"/>
      <c r="S23" s="19"/>
      <c r="T23" s="43">
        <f t="shared" si="0"/>
        <v>11</v>
      </c>
      <c r="U23" s="43">
        <v>15</v>
      </c>
      <c r="V23" s="61">
        <f t="shared" si="1"/>
        <v>-4</v>
      </c>
    </row>
    <row r="24" spans="1:22" ht="33" customHeight="1" x14ac:dyDescent="0.25">
      <c r="A24" s="125"/>
      <c r="B24" s="74"/>
      <c r="C24" s="21" t="s">
        <v>21</v>
      </c>
      <c r="D24" s="48" t="s">
        <v>204</v>
      </c>
      <c r="E24" s="28">
        <v>1253</v>
      </c>
      <c r="F24" s="19"/>
      <c r="G24" s="19"/>
      <c r="H24" s="19">
        <v>2</v>
      </c>
      <c r="I24" s="19"/>
      <c r="J24" s="19"/>
      <c r="K24" s="19">
        <v>2</v>
      </c>
      <c r="L24" s="19">
        <v>4</v>
      </c>
      <c r="M24" s="19">
        <v>1</v>
      </c>
      <c r="N24" s="19"/>
      <c r="O24" s="19">
        <v>1</v>
      </c>
      <c r="P24" s="19"/>
      <c r="Q24" s="19"/>
      <c r="R24" s="19"/>
      <c r="S24" s="19"/>
      <c r="T24" s="43">
        <f t="shared" si="0"/>
        <v>10</v>
      </c>
      <c r="U24" s="43">
        <v>24</v>
      </c>
      <c r="V24" s="61">
        <f t="shared" si="1"/>
        <v>-14</v>
      </c>
    </row>
    <row r="25" spans="1:22" ht="33" customHeight="1" x14ac:dyDescent="0.25">
      <c r="A25" s="125"/>
      <c r="B25" s="74"/>
      <c r="C25" s="21" t="s">
        <v>23</v>
      </c>
      <c r="D25" s="48" t="s">
        <v>206</v>
      </c>
      <c r="E25" s="28">
        <v>1347</v>
      </c>
      <c r="F25" s="19">
        <v>2</v>
      </c>
      <c r="G25" s="19"/>
      <c r="H25" s="19"/>
      <c r="I25" s="19"/>
      <c r="J25" s="19"/>
      <c r="K25" s="19">
        <v>2</v>
      </c>
      <c r="L25" s="19">
        <v>1</v>
      </c>
      <c r="M25" s="19"/>
      <c r="N25" s="19"/>
      <c r="O25" s="19"/>
      <c r="P25" s="19"/>
      <c r="Q25" s="19"/>
      <c r="R25" s="19"/>
      <c r="S25" s="19"/>
      <c r="T25" s="43">
        <f t="shared" si="0"/>
        <v>5</v>
      </c>
      <c r="U25" s="43">
        <v>6</v>
      </c>
      <c r="V25" s="61">
        <f t="shared" si="1"/>
        <v>-1</v>
      </c>
    </row>
    <row r="26" spans="1:22" ht="33" customHeight="1" x14ac:dyDescent="0.25">
      <c r="A26" s="125"/>
      <c r="B26" s="74"/>
      <c r="C26" s="21" t="s">
        <v>22</v>
      </c>
      <c r="D26" s="48" t="s">
        <v>208</v>
      </c>
      <c r="E26" s="28">
        <v>1152</v>
      </c>
      <c r="F26" s="19">
        <v>5</v>
      </c>
      <c r="G26" s="19"/>
      <c r="H26" s="19"/>
      <c r="I26" s="19"/>
      <c r="J26" s="19"/>
      <c r="K26" s="19"/>
      <c r="L26" s="19">
        <v>1</v>
      </c>
      <c r="M26" s="19">
        <v>2</v>
      </c>
      <c r="N26" s="19">
        <v>1</v>
      </c>
      <c r="O26" s="19"/>
      <c r="P26" s="19"/>
      <c r="Q26" s="19"/>
      <c r="R26" s="19"/>
      <c r="S26" s="19"/>
      <c r="T26" s="43">
        <f t="shared" si="0"/>
        <v>9</v>
      </c>
      <c r="U26" s="43">
        <v>5</v>
      </c>
      <c r="V26" s="66">
        <f t="shared" si="1"/>
        <v>4</v>
      </c>
    </row>
    <row r="27" spans="1:22" ht="33" customHeight="1" x14ac:dyDescent="0.25">
      <c r="A27" s="125"/>
      <c r="B27" s="124" t="s">
        <v>210</v>
      </c>
      <c r="C27" s="21" t="s">
        <v>14</v>
      </c>
      <c r="D27" s="48" t="s">
        <v>211</v>
      </c>
      <c r="E27" s="28">
        <v>1692</v>
      </c>
      <c r="F27" s="19">
        <v>13</v>
      </c>
      <c r="G27" s="19"/>
      <c r="H27" s="19">
        <v>16</v>
      </c>
      <c r="I27" s="19"/>
      <c r="J27" s="19"/>
      <c r="K27" s="19">
        <v>4</v>
      </c>
      <c r="L27" s="19">
        <v>1</v>
      </c>
      <c r="M27" s="19">
        <v>2</v>
      </c>
      <c r="N27" s="19">
        <v>1</v>
      </c>
      <c r="O27" s="19"/>
      <c r="P27" s="19"/>
      <c r="Q27" s="19">
        <v>5</v>
      </c>
      <c r="R27" s="19"/>
      <c r="S27" s="19"/>
      <c r="T27" s="43">
        <f t="shared" si="0"/>
        <v>42</v>
      </c>
      <c r="U27" s="43">
        <v>37</v>
      </c>
      <c r="V27" s="66">
        <f t="shared" si="1"/>
        <v>5</v>
      </c>
    </row>
    <row r="28" spans="1:22" ht="33" customHeight="1" x14ac:dyDescent="0.25">
      <c r="A28" s="125"/>
      <c r="B28" s="125"/>
      <c r="C28" s="21" t="s">
        <v>15</v>
      </c>
      <c r="D28" s="48" t="s">
        <v>212</v>
      </c>
      <c r="E28" s="28">
        <v>1406</v>
      </c>
      <c r="F28" s="19">
        <v>2</v>
      </c>
      <c r="G28" s="19"/>
      <c r="H28" s="19">
        <v>1</v>
      </c>
      <c r="I28" s="19"/>
      <c r="J28" s="19"/>
      <c r="K28" s="19">
        <v>3</v>
      </c>
      <c r="L28" s="19">
        <v>1</v>
      </c>
      <c r="M28" s="19">
        <v>4</v>
      </c>
      <c r="N28" s="19"/>
      <c r="O28" s="19">
        <v>1</v>
      </c>
      <c r="P28" s="19">
        <v>1</v>
      </c>
      <c r="Q28" s="19"/>
      <c r="R28" s="19"/>
      <c r="S28" s="19"/>
      <c r="T28" s="43">
        <f t="shared" si="0"/>
        <v>13</v>
      </c>
      <c r="U28" s="43">
        <v>11</v>
      </c>
      <c r="V28" s="66">
        <f t="shared" si="1"/>
        <v>2</v>
      </c>
    </row>
    <row r="29" spans="1:22" ht="33" customHeight="1" x14ac:dyDescent="0.25">
      <c r="A29" s="125"/>
      <c r="B29" s="125"/>
      <c r="C29" s="21" t="s">
        <v>16</v>
      </c>
      <c r="D29" s="48" t="s">
        <v>213</v>
      </c>
      <c r="E29" s="28">
        <v>1628</v>
      </c>
      <c r="F29" s="19">
        <v>5</v>
      </c>
      <c r="G29" s="19"/>
      <c r="H29" s="19">
        <v>9</v>
      </c>
      <c r="I29" s="19"/>
      <c r="J29" s="19"/>
      <c r="K29" s="19">
        <v>4</v>
      </c>
      <c r="L29" s="19">
        <v>1</v>
      </c>
      <c r="M29" s="19">
        <v>4</v>
      </c>
      <c r="N29" s="19"/>
      <c r="O29" s="19"/>
      <c r="P29" s="19">
        <v>1</v>
      </c>
      <c r="Q29" s="19">
        <v>7</v>
      </c>
      <c r="R29" s="19"/>
      <c r="S29" s="19"/>
      <c r="T29" s="43">
        <f t="shared" si="0"/>
        <v>31</v>
      </c>
      <c r="U29" s="43">
        <v>28</v>
      </c>
      <c r="V29" s="66">
        <f t="shared" si="1"/>
        <v>3</v>
      </c>
    </row>
    <row r="30" spans="1:22" ht="33" customHeight="1" x14ac:dyDescent="0.25">
      <c r="A30" s="125"/>
      <c r="B30" s="125"/>
      <c r="C30" s="21" t="s">
        <v>17</v>
      </c>
      <c r="D30" s="48" t="s">
        <v>214</v>
      </c>
      <c r="E30" s="28">
        <v>1247</v>
      </c>
      <c r="F30" s="19">
        <v>5</v>
      </c>
      <c r="G30" s="19"/>
      <c r="H30" s="19">
        <v>2</v>
      </c>
      <c r="I30" s="19"/>
      <c r="J30" s="19"/>
      <c r="K30" s="19"/>
      <c r="L30" s="19">
        <v>1</v>
      </c>
      <c r="M30" s="19">
        <v>2</v>
      </c>
      <c r="N30" s="19"/>
      <c r="O30" s="19">
        <v>1</v>
      </c>
      <c r="P30" s="19"/>
      <c r="Q30" s="19">
        <v>23</v>
      </c>
      <c r="R30" s="19"/>
      <c r="S30" s="19"/>
      <c r="T30" s="43">
        <f t="shared" si="0"/>
        <v>34</v>
      </c>
      <c r="U30" s="43">
        <v>38</v>
      </c>
      <c r="V30" s="61">
        <f t="shared" si="1"/>
        <v>-4</v>
      </c>
    </row>
    <row r="31" spans="1:22" ht="33" customHeight="1" x14ac:dyDescent="0.25">
      <c r="A31" s="125"/>
      <c r="B31" s="125"/>
      <c r="C31" s="21" t="s">
        <v>18</v>
      </c>
      <c r="D31" s="48" t="s">
        <v>215</v>
      </c>
      <c r="E31" s="28">
        <v>1441</v>
      </c>
      <c r="F31" s="19"/>
      <c r="G31" s="19"/>
      <c r="H31" s="19">
        <v>4</v>
      </c>
      <c r="I31" s="19"/>
      <c r="J31" s="19">
        <v>2</v>
      </c>
      <c r="K31" s="19">
        <v>2</v>
      </c>
      <c r="L31" s="19"/>
      <c r="M31" s="19"/>
      <c r="N31" s="19"/>
      <c r="O31" s="19">
        <v>3</v>
      </c>
      <c r="P31" s="19"/>
      <c r="Q31" s="19">
        <v>7</v>
      </c>
      <c r="R31" s="19">
        <v>4</v>
      </c>
      <c r="S31" s="19"/>
      <c r="T31" s="43">
        <f t="shared" si="0"/>
        <v>22</v>
      </c>
      <c r="U31" s="43">
        <v>21</v>
      </c>
      <c r="V31" s="66">
        <f t="shared" si="1"/>
        <v>1</v>
      </c>
    </row>
    <row r="32" spans="1:22" ht="33" customHeight="1" x14ac:dyDescent="0.25">
      <c r="A32" s="125"/>
      <c r="B32" s="125"/>
      <c r="C32" s="21" t="s">
        <v>19</v>
      </c>
      <c r="D32" s="48" t="s">
        <v>216</v>
      </c>
      <c r="E32" s="28">
        <v>1402</v>
      </c>
      <c r="F32" s="19">
        <v>3</v>
      </c>
      <c r="G32" s="19">
        <v>2</v>
      </c>
      <c r="H32" s="19">
        <v>1</v>
      </c>
      <c r="I32" s="19"/>
      <c r="J32" s="19"/>
      <c r="K32" s="19">
        <v>6</v>
      </c>
      <c r="L32" s="19">
        <v>4</v>
      </c>
      <c r="M32" s="19">
        <v>1</v>
      </c>
      <c r="N32" s="19"/>
      <c r="O32" s="19"/>
      <c r="P32" s="19">
        <v>1</v>
      </c>
      <c r="Q32" s="19">
        <v>18</v>
      </c>
      <c r="R32" s="19"/>
      <c r="S32" s="19"/>
      <c r="T32" s="43">
        <f t="shared" si="0"/>
        <v>36</v>
      </c>
      <c r="U32" s="43">
        <v>29</v>
      </c>
      <c r="V32" s="66">
        <f t="shared" si="1"/>
        <v>7</v>
      </c>
    </row>
    <row r="33" spans="1:22" ht="33" customHeight="1" x14ac:dyDescent="0.25">
      <c r="A33" s="125"/>
      <c r="B33" s="127"/>
      <c r="C33" s="21" t="s">
        <v>20</v>
      </c>
      <c r="D33" s="48" t="s">
        <v>232</v>
      </c>
      <c r="E33" s="28">
        <v>1642</v>
      </c>
      <c r="F33" s="19">
        <v>2</v>
      </c>
      <c r="G33" s="19"/>
      <c r="H33" s="19">
        <v>2</v>
      </c>
      <c r="I33" s="19"/>
      <c r="J33" s="19"/>
      <c r="K33" s="19">
        <v>5</v>
      </c>
      <c r="L33" s="19">
        <v>5</v>
      </c>
      <c r="M33" s="19">
        <v>3</v>
      </c>
      <c r="N33" s="19"/>
      <c r="O33" s="19">
        <v>1</v>
      </c>
      <c r="P33" s="19"/>
      <c r="Q33" s="19">
        <v>7</v>
      </c>
      <c r="R33" s="19"/>
      <c r="S33" s="19"/>
      <c r="T33" s="43">
        <f t="shared" si="0"/>
        <v>25</v>
      </c>
      <c r="U33" s="43">
        <v>15</v>
      </c>
      <c r="V33" s="66">
        <f t="shared" si="1"/>
        <v>10</v>
      </c>
    </row>
    <row r="34" spans="1:22" ht="33" customHeight="1" x14ac:dyDescent="0.25">
      <c r="A34" s="125"/>
      <c r="B34" s="73" t="s">
        <v>179</v>
      </c>
      <c r="C34" s="73"/>
      <c r="D34" s="48" t="s">
        <v>217</v>
      </c>
      <c r="E34" s="28">
        <v>934</v>
      </c>
      <c r="F34" s="19">
        <v>2</v>
      </c>
      <c r="G34" s="19"/>
      <c r="H34" s="19">
        <v>1</v>
      </c>
      <c r="I34" s="19"/>
      <c r="J34" s="19"/>
      <c r="K34" s="19"/>
      <c r="L34" s="19">
        <v>4</v>
      </c>
      <c r="M34" s="19">
        <v>2</v>
      </c>
      <c r="N34" s="19">
        <v>1</v>
      </c>
      <c r="O34" s="19">
        <v>1</v>
      </c>
      <c r="P34" s="19"/>
      <c r="Q34" s="19"/>
      <c r="R34" s="19"/>
      <c r="S34" s="19"/>
      <c r="T34" s="43">
        <f t="shared" si="0"/>
        <v>11</v>
      </c>
      <c r="U34" s="43">
        <v>6</v>
      </c>
      <c r="V34" s="66">
        <f t="shared" si="1"/>
        <v>5</v>
      </c>
    </row>
    <row r="35" spans="1:22" ht="33" customHeight="1" x14ac:dyDescent="0.25">
      <c r="A35" s="53"/>
      <c r="B35" s="107" t="s">
        <v>181</v>
      </c>
      <c r="C35" s="126"/>
      <c r="D35" s="48"/>
      <c r="E35" s="28"/>
      <c r="F35" s="19"/>
      <c r="G35" s="19"/>
      <c r="H35" s="19"/>
      <c r="I35" s="19"/>
      <c r="J35" s="19"/>
      <c r="K35" s="19">
        <v>2</v>
      </c>
      <c r="L35" s="19"/>
      <c r="M35" s="19">
        <v>1</v>
      </c>
      <c r="N35" s="19"/>
      <c r="O35" s="19"/>
      <c r="P35" s="19">
        <v>1</v>
      </c>
      <c r="Q35" s="19">
        <v>3</v>
      </c>
      <c r="R35" s="19"/>
      <c r="S35" s="19"/>
      <c r="T35" s="43">
        <f t="shared" si="0"/>
        <v>7</v>
      </c>
      <c r="U35" s="43">
        <v>5</v>
      </c>
      <c r="V35" s="66">
        <f t="shared" si="1"/>
        <v>2</v>
      </c>
    </row>
    <row r="36" spans="1:22" ht="33" customHeight="1" x14ac:dyDescent="0.25">
      <c r="A36" s="122" t="s">
        <v>178</v>
      </c>
      <c r="B36" s="111" t="s">
        <v>177</v>
      </c>
      <c r="C36" s="21" t="s">
        <v>14</v>
      </c>
      <c r="D36" s="48" t="s">
        <v>184</v>
      </c>
      <c r="E36" s="28">
        <v>1269</v>
      </c>
      <c r="F36" s="19">
        <v>6</v>
      </c>
      <c r="G36" s="19"/>
      <c r="H36" s="19">
        <v>8</v>
      </c>
      <c r="I36" s="19"/>
      <c r="J36" s="19"/>
      <c r="K36" s="19">
        <v>4</v>
      </c>
      <c r="L36" s="19">
        <v>2</v>
      </c>
      <c r="M36" s="19"/>
      <c r="N36" s="19"/>
      <c r="O36" s="19"/>
      <c r="P36" s="19"/>
      <c r="Q36" s="19">
        <v>2</v>
      </c>
      <c r="R36" s="19"/>
      <c r="S36" s="19"/>
      <c r="T36" s="43">
        <f t="shared" si="0"/>
        <v>22</v>
      </c>
      <c r="U36" s="43">
        <v>18</v>
      </c>
      <c r="V36" s="66">
        <f t="shared" si="1"/>
        <v>4</v>
      </c>
    </row>
    <row r="37" spans="1:22" ht="33" customHeight="1" x14ac:dyDescent="0.25">
      <c r="A37" s="123"/>
      <c r="B37" s="112"/>
      <c r="C37" s="21" t="s">
        <v>15</v>
      </c>
      <c r="D37" s="48" t="s">
        <v>218</v>
      </c>
      <c r="E37" s="28">
        <v>1184</v>
      </c>
      <c r="F37" s="19">
        <v>4</v>
      </c>
      <c r="G37" s="19"/>
      <c r="H37" s="19">
        <v>3</v>
      </c>
      <c r="I37" s="19"/>
      <c r="J37" s="19">
        <v>1</v>
      </c>
      <c r="K37" s="19">
        <v>3</v>
      </c>
      <c r="L37" s="19">
        <v>2</v>
      </c>
      <c r="M37" s="19">
        <v>1</v>
      </c>
      <c r="N37" s="19"/>
      <c r="O37" s="19"/>
      <c r="P37" s="19"/>
      <c r="Q37" s="19">
        <v>7</v>
      </c>
      <c r="R37" s="19"/>
      <c r="S37" s="19"/>
      <c r="T37" s="43">
        <f t="shared" si="0"/>
        <v>21</v>
      </c>
      <c r="U37" s="43">
        <v>15</v>
      </c>
      <c r="V37" s="66">
        <f t="shared" si="1"/>
        <v>6</v>
      </c>
    </row>
    <row r="38" spans="1:22" ht="33" customHeight="1" x14ac:dyDescent="0.25">
      <c r="A38" s="123"/>
      <c r="B38" s="112"/>
      <c r="C38" s="21" t="s">
        <v>16</v>
      </c>
      <c r="D38" s="48" t="s">
        <v>219</v>
      </c>
      <c r="E38" s="28">
        <v>1176</v>
      </c>
      <c r="F38" s="19">
        <v>1</v>
      </c>
      <c r="G38" s="19"/>
      <c r="H38" s="19">
        <v>1</v>
      </c>
      <c r="I38" s="19"/>
      <c r="J38" s="19">
        <v>1</v>
      </c>
      <c r="K38" s="19">
        <v>2</v>
      </c>
      <c r="L38" s="19"/>
      <c r="M38" s="19"/>
      <c r="N38" s="19"/>
      <c r="O38" s="19"/>
      <c r="P38" s="19">
        <v>1</v>
      </c>
      <c r="Q38" s="19"/>
      <c r="R38" s="19">
        <v>1</v>
      </c>
      <c r="S38" s="19"/>
      <c r="T38" s="43">
        <f t="shared" si="0"/>
        <v>7</v>
      </c>
      <c r="U38" s="43">
        <v>6</v>
      </c>
      <c r="V38" s="66">
        <f t="shared" si="1"/>
        <v>1</v>
      </c>
    </row>
    <row r="39" spans="1:22" ht="33" customHeight="1" x14ac:dyDescent="0.25">
      <c r="A39" s="123"/>
      <c r="B39" s="112"/>
      <c r="C39" s="21" t="s">
        <v>17</v>
      </c>
      <c r="D39" s="58" t="s">
        <v>220</v>
      </c>
      <c r="E39" s="28">
        <v>1197</v>
      </c>
      <c r="F39" s="19">
        <v>1</v>
      </c>
      <c r="G39" s="19"/>
      <c r="H39" s="19">
        <v>1</v>
      </c>
      <c r="I39" s="19"/>
      <c r="J39" s="19"/>
      <c r="K39" s="19">
        <v>1</v>
      </c>
      <c r="L39" s="19">
        <v>4</v>
      </c>
      <c r="M39" s="19"/>
      <c r="N39" s="19"/>
      <c r="O39" s="19"/>
      <c r="P39" s="19"/>
      <c r="Q39" s="19"/>
      <c r="R39" s="19"/>
      <c r="S39" s="19"/>
      <c r="T39" s="43">
        <f t="shared" si="0"/>
        <v>7</v>
      </c>
      <c r="U39" s="43">
        <v>14</v>
      </c>
      <c r="V39" s="61">
        <f t="shared" si="1"/>
        <v>-7</v>
      </c>
    </row>
    <row r="40" spans="1:22" ht="33" customHeight="1" x14ac:dyDescent="0.25">
      <c r="A40" s="123"/>
      <c r="B40" s="112"/>
      <c r="C40" s="21" t="s">
        <v>18</v>
      </c>
      <c r="D40" s="59" t="s">
        <v>221</v>
      </c>
      <c r="E40" s="28">
        <v>1195</v>
      </c>
      <c r="F40" s="19">
        <v>1</v>
      </c>
      <c r="G40" s="19"/>
      <c r="H40" s="19">
        <v>1</v>
      </c>
      <c r="I40" s="19"/>
      <c r="J40" s="19"/>
      <c r="K40" s="19"/>
      <c r="L40" s="19">
        <v>2</v>
      </c>
      <c r="M40" s="19"/>
      <c r="N40" s="19"/>
      <c r="O40" s="19"/>
      <c r="P40" s="19">
        <v>2</v>
      </c>
      <c r="Q40" s="19">
        <v>1</v>
      </c>
      <c r="R40" s="19"/>
      <c r="S40" s="19"/>
      <c r="T40" s="43">
        <f t="shared" si="0"/>
        <v>7</v>
      </c>
      <c r="U40" s="43">
        <v>7</v>
      </c>
      <c r="V40" s="61">
        <f t="shared" si="1"/>
        <v>0</v>
      </c>
    </row>
    <row r="41" spans="1:22" ht="33" customHeight="1" x14ac:dyDescent="0.25">
      <c r="A41" s="123"/>
      <c r="B41" s="112"/>
      <c r="C41" s="21" t="s">
        <v>19</v>
      </c>
      <c r="D41" s="48" t="s">
        <v>222</v>
      </c>
      <c r="E41" s="28">
        <v>1117</v>
      </c>
      <c r="F41" s="19">
        <v>1</v>
      </c>
      <c r="G41" s="19"/>
      <c r="H41" s="19">
        <v>7</v>
      </c>
      <c r="I41" s="19"/>
      <c r="J41" s="19">
        <v>1</v>
      </c>
      <c r="K41" s="19">
        <v>1</v>
      </c>
      <c r="L41" s="19">
        <v>3</v>
      </c>
      <c r="M41" s="19">
        <v>3</v>
      </c>
      <c r="N41" s="19"/>
      <c r="O41" s="19"/>
      <c r="P41" s="19"/>
      <c r="Q41" s="19">
        <v>1</v>
      </c>
      <c r="R41" s="19">
        <v>1</v>
      </c>
      <c r="S41" s="19"/>
      <c r="T41" s="43">
        <f t="shared" si="0"/>
        <v>18</v>
      </c>
      <c r="U41" s="43">
        <v>16</v>
      </c>
      <c r="V41" s="66">
        <f t="shared" si="1"/>
        <v>2</v>
      </c>
    </row>
    <row r="42" spans="1:22" ht="33" customHeight="1" x14ac:dyDescent="0.25">
      <c r="A42" s="123"/>
      <c r="B42" s="112"/>
      <c r="C42" s="21" t="s">
        <v>20</v>
      </c>
      <c r="D42" s="48" t="s">
        <v>223</v>
      </c>
      <c r="E42" s="28">
        <v>964</v>
      </c>
      <c r="F42" s="19">
        <v>1</v>
      </c>
      <c r="G42" s="19">
        <v>1</v>
      </c>
      <c r="H42" s="19">
        <v>3</v>
      </c>
      <c r="I42" s="19"/>
      <c r="J42" s="19"/>
      <c r="K42" s="19">
        <v>1</v>
      </c>
      <c r="L42" s="19"/>
      <c r="M42" s="19"/>
      <c r="N42" s="19"/>
      <c r="O42" s="19"/>
      <c r="P42" s="19"/>
      <c r="Q42" s="19"/>
      <c r="R42" s="19"/>
      <c r="S42" s="19"/>
      <c r="T42" s="43">
        <f t="shared" si="0"/>
        <v>6</v>
      </c>
      <c r="U42" s="43">
        <v>6</v>
      </c>
      <c r="V42" s="61">
        <f t="shared" si="1"/>
        <v>0</v>
      </c>
    </row>
    <row r="43" spans="1:22" ht="33" customHeight="1" x14ac:dyDescent="0.25">
      <c r="A43" s="123"/>
      <c r="B43" s="112"/>
      <c r="C43" s="21" t="s">
        <v>21</v>
      </c>
      <c r="D43" s="48" t="s">
        <v>224</v>
      </c>
      <c r="E43" s="28">
        <v>997</v>
      </c>
      <c r="F43" s="19">
        <v>3</v>
      </c>
      <c r="G43" s="19">
        <v>1</v>
      </c>
      <c r="H43" s="19">
        <v>3</v>
      </c>
      <c r="I43" s="19"/>
      <c r="J43" s="19"/>
      <c r="K43" s="19"/>
      <c r="L43" s="19">
        <v>2</v>
      </c>
      <c r="M43" s="19">
        <v>1</v>
      </c>
      <c r="N43" s="19"/>
      <c r="O43" s="19">
        <v>1</v>
      </c>
      <c r="P43" s="19">
        <v>1</v>
      </c>
      <c r="Q43" s="19">
        <v>4</v>
      </c>
      <c r="R43" s="19"/>
      <c r="S43" s="19"/>
      <c r="T43" s="43">
        <f t="shared" si="0"/>
        <v>16</v>
      </c>
      <c r="U43" s="43">
        <v>9</v>
      </c>
      <c r="V43" s="66">
        <f>T43-U43</f>
        <v>7</v>
      </c>
    </row>
    <row r="44" spans="1:22" ht="33" customHeight="1" x14ac:dyDescent="0.25">
      <c r="A44" s="123"/>
      <c r="B44" s="112"/>
      <c r="C44" s="21" t="s">
        <v>23</v>
      </c>
      <c r="D44" s="57" t="s">
        <v>225</v>
      </c>
      <c r="E44" s="28">
        <v>1147</v>
      </c>
      <c r="F44" s="19">
        <v>10</v>
      </c>
      <c r="G44" s="19"/>
      <c r="H44" s="19">
        <v>1</v>
      </c>
      <c r="I44" s="19"/>
      <c r="J44" s="19"/>
      <c r="K44" s="19">
        <v>1</v>
      </c>
      <c r="L44" s="19">
        <v>2</v>
      </c>
      <c r="M44" s="19"/>
      <c r="N44" s="19"/>
      <c r="O44" s="19"/>
      <c r="P44" s="19"/>
      <c r="Q44" s="19"/>
      <c r="R44" s="19"/>
      <c r="S44" s="19"/>
      <c r="T44" s="43">
        <f t="shared" si="0"/>
        <v>14</v>
      </c>
      <c r="U44" s="43">
        <v>12</v>
      </c>
      <c r="V44" s="66">
        <f>T44-U44</f>
        <v>2</v>
      </c>
    </row>
    <row r="45" spans="1:22" ht="33" customHeight="1" x14ac:dyDescent="0.25">
      <c r="A45" s="123"/>
      <c r="B45" s="112"/>
      <c r="C45" s="21" t="s">
        <v>22</v>
      </c>
      <c r="D45" s="48" t="s">
        <v>226</v>
      </c>
      <c r="E45" s="28">
        <v>1116</v>
      </c>
      <c r="F45" s="19">
        <v>1</v>
      </c>
      <c r="G45" s="19">
        <v>1</v>
      </c>
      <c r="H45" s="19">
        <v>1</v>
      </c>
      <c r="I45" s="19"/>
      <c r="J45" s="19"/>
      <c r="K45" s="19"/>
      <c r="L45" s="19">
        <v>4</v>
      </c>
      <c r="M45" s="19">
        <v>1</v>
      </c>
      <c r="N45" s="19"/>
      <c r="O45" s="19">
        <v>1</v>
      </c>
      <c r="P45" s="19"/>
      <c r="Q45" s="19"/>
      <c r="R45" s="19">
        <v>1</v>
      </c>
      <c r="S45" s="19"/>
      <c r="T45" s="43">
        <f t="shared" si="0"/>
        <v>10</v>
      </c>
      <c r="U45" s="43">
        <v>10</v>
      </c>
      <c r="V45" s="61">
        <f t="shared" si="1"/>
        <v>0</v>
      </c>
    </row>
    <row r="46" spans="1:22" ht="33" customHeight="1" x14ac:dyDescent="0.25">
      <c r="A46" s="123"/>
      <c r="B46" s="112"/>
      <c r="C46" s="21" t="s">
        <v>31</v>
      </c>
      <c r="D46" s="48" t="s">
        <v>227</v>
      </c>
      <c r="E46" s="28">
        <v>1165</v>
      </c>
      <c r="F46" s="19">
        <v>1</v>
      </c>
      <c r="G46" s="19"/>
      <c r="H46" s="19">
        <v>1</v>
      </c>
      <c r="I46" s="19"/>
      <c r="J46" s="19"/>
      <c r="K46" s="19">
        <v>6</v>
      </c>
      <c r="L46" s="19">
        <v>3</v>
      </c>
      <c r="M46" s="19"/>
      <c r="N46" s="19"/>
      <c r="O46" s="19">
        <v>1</v>
      </c>
      <c r="P46" s="19"/>
      <c r="Q46" s="19">
        <v>7</v>
      </c>
      <c r="R46" s="19"/>
      <c r="S46" s="19"/>
      <c r="T46" s="43">
        <f t="shared" si="0"/>
        <v>19</v>
      </c>
      <c r="U46" s="43">
        <v>14</v>
      </c>
      <c r="V46" s="66">
        <f t="shared" si="1"/>
        <v>5</v>
      </c>
    </row>
    <row r="47" spans="1:22" ht="33" customHeight="1" x14ac:dyDescent="0.25">
      <c r="A47" s="123"/>
      <c r="B47" s="112"/>
      <c r="C47" s="21" t="s">
        <v>32</v>
      </c>
      <c r="D47" s="48" t="s">
        <v>233</v>
      </c>
      <c r="E47" s="28">
        <v>1216</v>
      </c>
      <c r="F47" s="19">
        <v>2</v>
      </c>
      <c r="G47" s="19"/>
      <c r="H47" s="19"/>
      <c r="I47" s="19"/>
      <c r="J47" s="19"/>
      <c r="K47" s="19">
        <v>1</v>
      </c>
      <c r="L47" s="19">
        <v>1</v>
      </c>
      <c r="M47" s="19"/>
      <c r="N47" s="19"/>
      <c r="O47" s="19">
        <v>2</v>
      </c>
      <c r="P47" s="19"/>
      <c r="Q47" s="19"/>
      <c r="R47" s="19"/>
      <c r="S47" s="19"/>
      <c r="T47" s="43">
        <f t="shared" si="0"/>
        <v>6</v>
      </c>
      <c r="U47" s="43">
        <v>4</v>
      </c>
      <c r="V47" s="66">
        <f t="shared" si="1"/>
        <v>2</v>
      </c>
    </row>
    <row r="48" spans="1:22" ht="33" customHeight="1" x14ac:dyDescent="0.25">
      <c r="A48" s="52"/>
      <c r="B48" s="107" t="s">
        <v>182</v>
      </c>
      <c r="C48" s="108"/>
      <c r="D48" s="54"/>
      <c r="E48" s="28"/>
      <c r="F48" s="19"/>
      <c r="G48" s="19"/>
      <c r="H48" s="19"/>
      <c r="I48" s="19"/>
      <c r="J48" s="19"/>
      <c r="K48" s="19"/>
      <c r="L48" s="19"/>
      <c r="M48" s="19"/>
      <c r="N48" s="19"/>
      <c r="O48" s="19">
        <v>1</v>
      </c>
      <c r="P48" s="19"/>
      <c r="Q48" s="19">
        <v>1</v>
      </c>
      <c r="R48" s="19"/>
      <c r="S48" s="19"/>
      <c r="T48" s="43">
        <f t="shared" si="0"/>
        <v>2</v>
      </c>
      <c r="U48" s="43">
        <v>1</v>
      </c>
      <c r="V48" s="66">
        <f t="shared" si="1"/>
        <v>1</v>
      </c>
    </row>
    <row r="49" spans="1:22" ht="40.5" customHeight="1" x14ac:dyDescent="0.25">
      <c r="A49" s="49"/>
      <c r="B49" s="50"/>
      <c r="C49" s="50"/>
      <c r="D49" s="51"/>
      <c r="E49" s="10" t="s">
        <v>76</v>
      </c>
      <c r="F49" s="19">
        <f>SUM(F7:F48)</f>
        <v>107</v>
      </c>
      <c r="G49" s="19">
        <f>SUM(G7:G48)</f>
        <v>9</v>
      </c>
      <c r="H49" s="19">
        <f>SUM(H7:H48)</f>
        <v>121</v>
      </c>
      <c r="I49" s="19">
        <v>0</v>
      </c>
      <c r="J49" s="19">
        <f t="shared" ref="J49:P49" si="2">SUM(J7:J48)</f>
        <v>6</v>
      </c>
      <c r="K49" s="19">
        <f t="shared" si="2"/>
        <v>84</v>
      </c>
      <c r="L49" s="19">
        <f t="shared" si="2"/>
        <v>71</v>
      </c>
      <c r="M49" s="19">
        <f t="shared" si="2"/>
        <v>38</v>
      </c>
      <c r="N49" s="19">
        <f t="shared" si="2"/>
        <v>5</v>
      </c>
      <c r="O49" s="19">
        <f t="shared" si="2"/>
        <v>24</v>
      </c>
      <c r="P49" s="19">
        <f t="shared" si="2"/>
        <v>21</v>
      </c>
      <c r="Q49" s="19">
        <f t="shared" ref="Q49:S49" si="3">SUM(Q7:Q48)</f>
        <v>129</v>
      </c>
      <c r="R49" s="19">
        <f t="shared" si="3"/>
        <v>14</v>
      </c>
      <c r="S49" s="19">
        <f t="shared" si="3"/>
        <v>1</v>
      </c>
      <c r="T49" s="43">
        <f t="shared" si="0"/>
        <v>630</v>
      </c>
      <c r="U49" s="43">
        <f>SUM(U7:U48)</f>
        <v>665</v>
      </c>
      <c r="V49" s="61">
        <f t="shared" si="1"/>
        <v>-35</v>
      </c>
    </row>
    <row r="50" spans="1:22" ht="27" hidden="1" customHeight="1" thickBot="1" x14ac:dyDescent="0.2">
      <c r="A50" s="62"/>
      <c r="B50" s="8"/>
      <c r="C50" s="63"/>
      <c r="D50" s="64"/>
      <c r="E50" s="65" t="s">
        <v>83</v>
      </c>
    </row>
  </sheetData>
  <mergeCells count="32">
    <mergeCell ref="Q4:Q6"/>
    <mergeCell ref="R4:R6"/>
    <mergeCell ref="S4:S6"/>
    <mergeCell ref="O5:O6"/>
    <mergeCell ref="L5:L6"/>
    <mergeCell ref="M5:M6"/>
    <mergeCell ref="F4:H4"/>
    <mergeCell ref="K3:P3"/>
    <mergeCell ref="P4:P6"/>
    <mergeCell ref="A36:A47"/>
    <mergeCell ref="A7:A34"/>
    <mergeCell ref="B7:B16"/>
    <mergeCell ref="B17:B26"/>
    <mergeCell ref="B34:C34"/>
    <mergeCell ref="B35:C35"/>
    <mergeCell ref="B27:B33"/>
    <mergeCell ref="C1:V1"/>
    <mergeCell ref="B48:C48"/>
    <mergeCell ref="N5:N6"/>
    <mergeCell ref="B36:B47"/>
    <mergeCell ref="J4:J6"/>
    <mergeCell ref="I4:I6"/>
    <mergeCell ref="F5:F6"/>
    <mergeCell ref="G5:G6"/>
    <mergeCell ref="H5:H6"/>
    <mergeCell ref="L4:O4"/>
    <mergeCell ref="U4:U6"/>
    <mergeCell ref="V4:V6"/>
    <mergeCell ref="A4:E5"/>
    <mergeCell ref="A6:C6"/>
    <mergeCell ref="K4:K6"/>
    <mergeCell ref="T4:T6"/>
  </mergeCells>
  <phoneticPr fontId="2"/>
  <pageMargins left="0.59055118110236227" right="0.23622047244094491" top="0.39370078740157483" bottom="0.31496062992125984" header="0.11811023622047245" footer="0.51181102362204722"/>
  <pageSetup paperSize="9" scale="51" orientation="portrait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1月分 </vt:lpstr>
      <vt:lpstr>２月２６日から２９日</vt:lpstr>
      <vt:lpstr>２月中</vt:lpstr>
      <vt:lpstr>2月26日から3月3日まで</vt:lpstr>
      <vt:lpstr>２月累計</vt:lpstr>
      <vt:lpstr>3月1日から3日まで</vt:lpstr>
      <vt:lpstr>3月4日から3月10日まで</vt:lpstr>
      <vt:lpstr>1~11月</vt:lpstr>
      <vt:lpstr>'1~11月'!Print_Area</vt:lpstr>
      <vt:lpstr>'1月分 '!Print_Area</vt:lpstr>
      <vt:lpstr>'２月２６日から２９日'!Print_Area</vt:lpstr>
      <vt:lpstr>'2月26日から3月3日まで'!Print_Area</vt:lpstr>
      <vt:lpstr>'２月中'!Print_Area</vt:lpstr>
      <vt:lpstr>'２月累計'!Print_Area</vt:lpstr>
      <vt:lpstr>'3月1日から3日まで'!Print_Area</vt:lpstr>
      <vt:lpstr>'3月4日から3月10日まで'!Print_Area</vt:lpstr>
    </vt:vector>
  </TitlesOfParts>
  <Company>龍ヶ崎警察署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生活安全課</dc:creator>
  <cp:lastModifiedBy>manager</cp:lastModifiedBy>
  <cp:lastPrinted>2019-01-15T01:52:23Z</cp:lastPrinted>
  <dcterms:created xsi:type="dcterms:W3CDTF">2003-02-17T00:41:09Z</dcterms:created>
  <dcterms:modified xsi:type="dcterms:W3CDTF">2019-02-21T02:03:18Z</dcterms:modified>
</cp:coreProperties>
</file>